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 firstSheet="1" activeTab="1"/>
  </bookViews>
  <sheets>
    <sheet name="Pengampu" sheetId="3" r:id="rId1"/>
    <sheet name="Praktek Semester 1" sheetId="1" r:id="rId2"/>
    <sheet name="Praktek Semester 3" sheetId="2" r:id="rId3"/>
    <sheet name="Teori Semester 1" sheetId="4" r:id="rId4"/>
    <sheet name="Teori Semester 3" sheetId="5" r:id="rId5"/>
    <sheet name="PLP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3" l="1"/>
  <c r="L63" i="3"/>
  <c r="M63" i="3" s="1"/>
  <c r="L61" i="3"/>
  <c r="L60" i="3"/>
  <c r="M60" i="3" s="1"/>
  <c r="L58" i="3"/>
  <c r="L57" i="3"/>
  <c r="L56" i="3"/>
  <c r="L55" i="3"/>
  <c r="M55" i="3" s="1"/>
  <c r="L53" i="3"/>
  <c r="L52" i="3"/>
  <c r="L51" i="3"/>
  <c r="M51" i="3" s="1"/>
  <c r="L49" i="3"/>
  <c r="L48" i="3"/>
  <c r="L47" i="3"/>
  <c r="L46" i="3"/>
  <c r="M46" i="3" s="1"/>
  <c r="L44" i="3"/>
  <c r="L43" i="3"/>
  <c r="L42" i="3"/>
  <c r="L41" i="3"/>
  <c r="M41" i="3" s="1"/>
  <c r="L39" i="3"/>
  <c r="L38" i="3"/>
  <c r="L37" i="3"/>
  <c r="L36" i="3"/>
  <c r="M36" i="3" s="1"/>
  <c r="L34" i="3"/>
  <c r="L33" i="3"/>
  <c r="L32" i="3"/>
  <c r="L31" i="3"/>
  <c r="M31" i="3" s="1"/>
  <c r="L29" i="3"/>
  <c r="L28" i="3"/>
  <c r="L27" i="3"/>
  <c r="M27" i="3" s="1"/>
  <c r="L25" i="3"/>
  <c r="L24" i="3"/>
  <c r="L23" i="3"/>
  <c r="M23" i="3" s="1"/>
  <c r="L21" i="3"/>
  <c r="L20" i="3"/>
  <c r="L19" i="3"/>
  <c r="M19" i="3" s="1"/>
  <c r="L17" i="3"/>
  <c r="L16" i="3"/>
  <c r="L15" i="3"/>
  <c r="M15" i="3" s="1"/>
  <c r="L13" i="3"/>
  <c r="L12" i="3"/>
  <c r="L11" i="3"/>
  <c r="M11" i="3" s="1"/>
  <c r="L8" i="3"/>
  <c r="L7" i="3"/>
  <c r="M7" i="3" s="1"/>
  <c r="L5" i="3"/>
  <c r="L4" i="3"/>
  <c r="L3" i="3"/>
  <c r="M3" i="3" s="1"/>
  <c r="R13" i="6"/>
  <c r="Q7" i="6"/>
  <c r="R6" i="6" s="1"/>
  <c r="Q8" i="6"/>
  <c r="R8" i="6" s="1"/>
  <c r="Q9" i="6"/>
  <c r="Q10" i="6"/>
  <c r="Q11" i="6"/>
  <c r="Q12" i="6"/>
  <c r="R10" i="6" s="1"/>
  <c r="Q13" i="6"/>
  <c r="Q14" i="6"/>
  <c r="Q15" i="6"/>
  <c r="Q16" i="6"/>
  <c r="R16" i="6" s="1"/>
  <c r="Q17" i="6"/>
  <c r="Q18" i="6"/>
  <c r="R18" i="6" s="1"/>
  <c r="Q19" i="6"/>
  <c r="Q20" i="6"/>
  <c r="Q21" i="6"/>
  <c r="Q22" i="6"/>
  <c r="Q23" i="6"/>
  <c r="Q24" i="6"/>
  <c r="Q25" i="6"/>
  <c r="Q6" i="6"/>
  <c r="R41" i="6" l="1"/>
</calcChain>
</file>

<file path=xl/sharedStrings.xml><?xml version="1.0" encoding="utf-8"?>
<sst xmlns="http://schemas.openxmlformats.org/spreadsheetml/2006/main" count="1363" uniqueCount="267">
  <si>
    <t>Kelas</t>
  </si>
  <si>
    <t>A</t>
  </si>
  <si>
    <t>Ruang</t>
  </si>
  <si>
    <t>GKB 1.7</t>
  </si>
  <si>
    <t xml:space="preserve">Absen </t>
  </si>
  <si>
    <t>Minggu 1</t>
  </si>
  <si>
    <t>Minggu 2</t>
  </si>
  <si>
    <t>Minggu 3</t>
  </si>
  <si>
    <t>Minggu 4</t>
  </si>
  <si>
    <t>Minggu 5</t>
  </si>
  <si>
    <t>Minggu 6</t>
  </si>
  <si>
    <t>Minggu 7</t>
  </si>
  <si>
    <t>Minggu 8</t>
  </si>
  <si>
    <t>Minggu 9</t>
  </si>
  <si>
    <t>Minggu 10</t>
  </si>
  <si>
    <t>Minggu 11</t>
  </si>
  <si>
    <t>Minggu 12</t>
  </si>
  <si>
    <t>Minggu 13</t>
  </si>
  <si>
    <t>Minggu1 4</t>
  </si>
  <si>
    <t>Minggu 15</t>
  </si>
  <si>
    <t>Minggu 16</t>
  </si>
  <si>
    <t>Minggu 17</t>
  </si>
  <si>
    <t>Minggu 18</t>
  </si>
  <si>
    <t>Mata Kuliah</t>
  </si>
  <si>
    <t>Pengampu</t>
  </si>
  <si>
    <t>TEORI</t>
  </si>
  <si>
    <t xml:space="preserve">Ujian Tengah Semester </t>
  </si>
  <si>
    <t>Ujian Akhir Semester</t>
  </si>
  <si>
    <t>Praktek Mesin Perkakas 2</t>
  </si>
  <si>
    <t>Radhi Ariawan</t>
  </si>
  <si>
    <t>a, b</t>
  </si>
  <si>
    <t>c,d</t>
  </si>
  <si>
    <t>Ipung Kurniawan</t>
  </si>
  <si>
    <t>Unggul Satria Jati</t>
  </si>
  <si>
    <t>Dian Prabowo</t>
  </si>
  <si>
    <t>a,b,c,d</t>
  </si>
  <si>
    <t>B</t>
  </si>
  <si>
    <t>C</t>
  </si>
  <si>
    <t>D</t>
  </si>
  <si>
    <t>Praktek Pemesinan Perkakas 1</t>
  </si>
  <si>
    <t>Praktek Kerja Bangku 1</t>
  </si>
  <si>
    <t>Praktek Las dan Fabrikasi Logam 1</t>
  </si>
  <si>
    <t>Praktek Gambar Teknik 1</t>
  </si>
  <si>
    <t>Praktek CAD</t>
  </si>
  <si>
    <t>Praktek Metrologi</t>
  </si>
  <si>
    <t>Praktek Pneumatik Hidrolik dan Kontrol Industri</t>
  </si>
  <si>
    <t>Praktek Las Lanjut</t>
  </si>
  <si>
    <t>Praktek Mesin Perkakas 3</t>
  </si>
  <si>
    <t>Praktek Pemesinan Perkakas 3</t>
  </si>
  <si>
    <t>Nama Dosen</t>
  </si>
  <si>
    <t>Semester</t>
  </si>
  <si>
    <t>Jenjang</t>
  </si>
  <si>
    <t>Prodi</t>
  </si>
  <si>
    <t>jml kelas</t>
  </si>
  <si>
    <t>sks</t>
  </si>
  <si>
    <t>total</t>
  </si>
  <si>
    <t>jml</t>
  </si>
  <si>
    <t>Dr. Eng. Agus Santoso, S.T., M.T.</t>
  </si>
  <si>
    <t>1. Matematika Teknik 1</t>
  </si>
  <si>
    <t>I</t>
  </si>
  <si>
    <t>A,B,C,D</t>
  </si>
  <si>
    <t>D III</t>
  </si>
  <si>
    <t>TM</t>
  </si>
  <si>
    <t>2. Matematika</t>
  </si>
  <si>
    <t>D IV</t>
  </si>
  <si>
    <t>TRET</t>
  </si>
  <si>
    <t>3. Mekanika Fluida</t>
  </si>
  <si>
    <t>A,B</t>
  </si>
  <si>
    <t>DIV</t>
  </si>
  <si>
    <t>TPPL</t>
  </si>
  <si>
    <t>Bayu Aji Girawan, S.T., M.T.</t>
  </si>
  <si>
    <t>1. Elemen Mesin 2</t>
  </si>
  <si>
    <t>III</t>
  </si>
  <si>
    <t>2. fisika terapan</t>
  </si>
  <si>
    <t>Dian Prabowo, S.T., M.T.</t>
  </si>
  <si>
    <t>1. Proses Pemesinan</t>
  </si>
  <si>
    <t>2. Praktek Gambar Teknik</t>
  </si>
  <si>
    <t>A,B,C</t>
  </si>
  <si>
    <t>3. K-3 &amp; Etika profesi</t>
  </si>
  <si>
    <t>Ipung Kurniawan, S.T., M.T</t>
  </si>
  <si>
    <t>1. Teknik Pembentukan dan Penyambungan Logam.</t>
  </si>
  <si>
    <t>2. Praktek Las dan Fabrikasi Logam 1</t>
  </si>
  <si>
    <t>3. Praktek Pengelasan Lanjut</t>
  </si>
  <si>
    <t>Jenal Sodikin, S.T., M.T.</t>
  </si>
  <si>
    <t>1. Praktek Kerja Bangku 1</t>
  </si>
  <si>
    <t>2 Pancasila</t>
  </si>
  <si>
    <t>3. Praktek Bengkel Manufaktur</t>
  </si>
  <si>
    <t>TRM</t>
  </si>
  <si>
    <t>Joko Setia Pribadi, S.T., M.Eng</t>
  </si>
  <si>
    <t>C, D</t>
  </si>
  <si>
    <t>2. Praktek,Pneumatik, Hidrolik &amp; Kontrol Industri</t>
  </si>
  <si>
    <t>C,D</t>
  </si>
  <si>
    <t>Muhammad Nurhilal, S.T., M.T</t>
  </si>
  <si>
    <t>1. Praktek Mesin Perkakas 1</t>
  </si>
  <si>
    <t>Nur Akhlis Sarihidaya Laksana, S.Pd., M.T.</t>
  </si>
  <si>
    <t>Fisika Teknik</t>
  </si>
  <si>
    <t>CAD</t>
  </si>
  <si>
    <t>Listrik &amp; Elektronika Dasar</t>
  </si>
  <si>
    <t>Pujono, S.T., M.Eng.</t>
  </si>
  <si>
    <t xml:space="preserve">1. Mekanika kekuatan material </t>
  </si>
  <si>
    <t>2. Praktek CAD</t>
  </si>
  <si>
    <t>3. Material Teknik</t>
  </si>
  <si>
    <t>Radhi Ariawan, S.T., M.Eng.</t>
  </si>
  <si>
    <t>1.K3</t>
  </si>
  <si>
    <t>2. Praktek mesin perkakas 1</t>
  </si>
  <si>
    <t>3. Praktek mesin perkakas 3</t>
  </si>
  <si>
    <t>4.Mekanika Fluida</t>
  </si>
  <si>
    <t>Roy Aries P. Tarigan, S.T., M.T.</t>
  </si>
  <si>
    <t>2. Mekanika kekuatan material</t>
  </si>
  <si>
    <t>B,C,D</t>
  </si>
  <si>
    <t>3. Gambar Teknik</t>
  </si>
  <si>
    <t>3. Agama</t>
  </si>
  <si>
    <t>Ulikaryani, S.Si., M.Eng.</t>
  </si>
  <si>
    <t>1. Praktek Metrologi</t>
  </si>
  <si>
    <t>2. Fisika Teknik</t>
  </si>
  <si>
    <t>A, B</t>
  </si>
  <si>
    <t>3. Praktek Pengukuran</t>
  </si>
  <si>
    <t>Unggul Satria Jati, S.T., M.T.</t>
  </si>
  <si>
    <t>nugroho tri atmoko, S.T., M.T</t>
  </si>
  <si>
    <t>Gambar Teknik</t>
  </si>
  <si>
    <t>Elektronika Dasar</t>
  </si>
  <si>
    <t>Praktek Mesin Perkakas 1</t>
  </si>
  <si>
    <t>Mohammad Nurhilal</t>
  </si>
  <si>
    <t>a, b, c</t>
  </si>
  <si>
    <t>d</t>
  </si>
  <si>
    <t>Roy Aries P. Tarigan</t>
  </si>
  <si>
    <t>Jenal Sodikin</t>
  </si>
  <si>
    <t>a, b, c, d</t>
  </si>
  <si>
    <t>Pujono</t>
  </si>
  <si>
    <t>Praktek Pneumatik, Hidrolik, dan Kontrol Industri</t>
  </si>
  <si>
    <t>Joko Setia Pribadi</t>
  </si>
  <si>
    <t>2. Material dan Mekanika Teknik</t>
  </si>
  <si>
    <t>Metode Perancangan</t>
  </si>
  <si>
    <t>1. Gambar Teknik</t>
  </si>
  <si>
    <t>4. Praktek Kerja bangku</t>
  </si>
  <si>
    <t>Kelas A</t>
  </si>
  <si>
    <t>minggu 10</t>
  </si>
  <si>
    <t>minggu 13</t>
  </si>
  <si>
    <t>minggu 16</t>
  </si>
  <si>
    <t>jam</t>
  </si>
  <si>
    <t>senin</t>
  </si>
  <si>
    <t>selasa</t>
  </si>
  <si>
    <t>rabu</t>
  </si>
  <si>
    <t>kamis</t>
  </si>
  <si>
    <t>jum'at</t>
  </si>
  <si>
    <t>UTS</t>
  </si>
  <si>
    <t>UAS</t>
  </si>
  <si>
    <t>B.ing</t>
  </si>
  <si>
    <t>FisTek</t>
  </si>
  <si>
    <t>ProPem</t>
  </si>
  <si>
    <t>MaT.1</t>
  </si>
  <si>
    <t>K3EP</t>
  </si>
  <si>
    <t>minggu 11</t>
  </si>
  <si>
    <t>minggu 14</t>
  </si>
  <si>
    <t>minggu 17</t>
  </si>
  <si>
    <t>Jam</t>
  </si>
  <si>
    <t>Propem</t>
  </si>
  <si>
    <t>Kelas B</t>
  </si>
  <si>
    <t>minggu 12</t>
  </si>
  <si>
    <t>minggu 15</t>
  </si>
  <si>
    <t>Kelas C</t>
  </si>
  <si>
    <t>Kelas D</t>
  </si>
  <si>
    <t>Jam Ke</t>
  </si>
  <si>
    <t>PAI</t>
  </si>
  <si>
    <t>MePe</t>
  </si>
  <si>
    <t>LED</t>
  </si>
  <si>
    <t>MKM</t>
  </si>
  <si>
    <t>ElMes</t>
  </si>
  <si>
    <t xml:space="preserve"> </t>
  </si>
  <si>
    <t>Jam Kuliah</t>
  </si>
  <si>
    <t>07.30 -08.20</t>
  </si>
  <si>
    <t>08.20-09.10</t>
  </si>
  <si>
    <t>istirahat</t>
  </si>
  <si>
    <t>09.10-09.25</t>
  </si>
  <si>
    <t>09.25-10.15</t>
  </si>
  <si>
    <t>10.20-11.10</t>
  </si>
  <si>
    <t>11.15-12.05</t>
  </si>
  <si>
    <t>12.05-13.00</t>
  </si>
  <si>
    <t>13.00-13.50</t>
  </si>
  <si>
    <t>13.50-14.40</t>
  </si>
  <si>
    <t>14.40-15.30</t>
  </si>
  <si>
    <t>Pendidikan Agama</t>
  </si>
  <si>
    <t>Bayu Aji Girawan</t>
  </si>
  <si>
    <t xml:space="preserve">Mata Kuliah </t>
  </si>
  <si>
    <t>Matematika Teknik 1</t>
  </si>
  <si>
    <t>Mat. 1</t>
  </si>
  <si>
    <t>Dosen</t>
  </si>
  <si>
    <t>Agus Santoso</t>
  </si>
  <si>
    <t>Akronim</t>
  </si>
  <si>
    <t>Ulikaryani</t>
  </si>
  <si>
    <t>a,b,</t>
  </si>
  <si>
    <t>Nugroho</t>
  </si>
  <si>
    <t>K-3 &amp; Etika Profesi</t>
  </si>
  <si>
    <t>Teknik Pembentukan dan penyambungan logam</t>
  </si>
  <si>
    <t>Proses Pemesisnan</t>
  </si>
  <si>
    <t>Listrik dan Elektronika Dasar</t>
  </si>
  <si>
    <t>Elemen Mesin</t>
  </si>
  <si>
    <t>Mekanika Kekuatan Material</t>
  </si>
  <si>
    <t>a,b,c</t>
  </si>
  <si>
    <t>Ghia Pitsi C</t>
  </si>
  <si>
    <t>Roy Aries P Tarigan</t>
  </si>
  <si>
    <t>PGT 1</t>
  </si>
  <si>
    <t>Praktek las dan Fabrikasi logam 1</t>
  </si>
  <si>
    <t>PLFL 1</t>
  </si>
  <si>
    <t>PKB 1</t>
  </si>
  <si>
    <t>PMP 1</t>
  </si>
  <si>
    <t>Praktek C A D</t>
  </si>
  <si>
    <t>P.CAD</t>
  </si>
  <si>
    <t>P. Metro</t>
  </si>
  <si>
    <t>Prak. Pneumatik, Hidrolik &amp; Kontrol Industri</t>
  </si>
  <si>
    <t>P.PH &amp; KI</t>
  </si>
  <si>
    <t>Praktek Pengelasan Lanjut</t>
  </si>
  <si>
    <t>PPL</t>
  </si>
  <si>
    <t>PMP 3</t>
  </si>
  <si>
    <t>Praktek Gambar Teknik (TRET)</t>
  </si>
  <si>
    <t>PGT</t>
  </si>
  <si>
    <t>Praktek Pengukuran (TRET)</t>
  </si>
  <si>
    <t>P. Ukur</t>
  </si>
  <si>
    <t>Praktek Gambar Teknik (TRM)</t>
  </si>
  <si>
    <t>Praktek Bengkel Manufaktur (TRM)</t>
  </si>
  <si>
    <t>PBM</t>
  </si>
  <si>
    <t>PRAKTEK CAD (TRM)</t>
  </si>
  <si>
    <t>P. CAD</t>
  </si>
  <si>
    <t>Mata Kuliah Praktek</t>
  </si>
  <si>
    <t>PLP</t>
  </si>
  <si>
    <t>Eko Ariyanto</t>
  </si>
  <si>
    <t>Windu Permana</t>
  </si>
  <si>
    <t>Firman Septiadi</t>
  </si>
  <si>
    <t>Triana</t>
  </si>
  <si>
    <t>Dwigustoro</t>
  </si>
  <si>
    <t>Imam Abdu</t>
  </si>
  <si>
    <t xml:space="preserve">Arif </t>
  </si>
  <si>
    <t>Yulianto</t>
  </si>
  <si>
    <t>Damon</t>
  </si>
  <si>
    <t>Windi</t>
  </si>
  <si>
    <t>Nama</t>
  </si>
  <si>
    <t>ttl mgg</t>
  </si>
  <si>
    <t>A,</t>
  </si>
  <si>
    <t>B,C</t>
  </si>
  <si>
    <t>PGT (TRET)</t>
  </si>
  <si>
    <t>P.CAD (TRM)</t>
  </si>
  <si>
    <t>Trina</t>
  </si>
  <si>
    <t>PKB</t>
  </si>
  <si>
    <t>windi</t>
  </si>
  <si>
    <t>Arif Afrizal</t>
  </si>
  <si>
    <t>Makul</t>
  </si>
  <si>
    <t>jml kls</t>
  </si>
  <si>
    <t>mgg</t>
  </si>
  <si>
    <t>jml minggu</t>
  </si>
  <si>
    <t>1. Metode Perancangan</t>
  </si>
  <si>
    <t>A, B,C,D</t>
  </si>
  <si>
    <t>A,B,</t>
  </si>
  <si>
    <t>3. Proses Pemesinan</t>
  </si>
  <si>
    <t>Material dan Mekanika Teknik</t>
  </si>
  <si>
    <t>Nur Akhlis SL</t>
  </si>
  <si>
    <t>Mohammad Nur hilal</t>
  </si>
  <si>
    <t>B.Ing</t>
  </si>
  <si>
    <t>Bahasa Inggris</t>
  </si>
  <si>
    <t>Sri Joko</t>
  </si>
  <si>
    <t>mrs. avi</t>
  </si>
  <si>
    <t>Ghia Pisti Cikarge, S.Pd., M.Eng.</t>
  </si>
  <si>
    <t>D.1.7</t>
  </si>
  <si>
    <t>D.1.8</t>
  </si>
  <si>
    <t>D.1.9</t>
  </si>
  <si>
    <t>D.1.10</t>
  </si>
  <si>
    <t>GKB 4.3</t>
  </si>
  <si>
    <t>GKB 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</si>
</sst>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6" borderId="2" xfId="0" applyFill="1" applyBorder="1"/>
    <xf numFmtId="0" fontId="0" fillId="7" borderId="1" xfId="0" applyFill="1" applyBorder="1"/>
    <xf numFmtId="0" fontId="0" fillId="8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180"/>
    </xf>
    <xf numFmtId="0" fontId="1" fillId="0" borderId="3" xfId="0" applyFont="1" applyBorder="1" applyAlignment="1">
      <alignment horizontal="center" vertical="center" textRotation="180"/>
    </xf>
    <xf numFmtId="0" fontId="1" fillId="0" borderId="4" xfId="0" applyFont="1" applyBorder="1" applyAlignment="1">
      <alignment horizontal="center" vertical="center" textRotation="18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64"/>
  <sheetViews>
    <sheetView topLeftCell="A55" zoomScale="70" zoomScaleNormal="70" workbookViewId="0">
      <selection activeCell="E71" sqref="E71"/>
    </sheetView>
  </sheetViews>
  <sheetFormatPr defaultRowHeight="15" x14ac:dyDescent="0.25"/>
  <cols>
    <col min="4" max="4" width="28.140625" customWidth="1"/>
    <col min="5" max="5" width="25.5703125" customWidth="1"/>
  </cols>
  <sheetData>
    <row r="2" spans="4:13" ht="15.6" x14ac:dyDescent="0.35">
      <c r="D2" s="3" t="s">
        <v>49</v>
      </c>
      <c r="E2" s="3" t="s">
        <v>23</v>
      </c>
      <c r="F2" s="4" t="s">
        <v>50</v>
      </c>
      <c r="G2" s="3" t="s">
        <v>0</v>
      </c>
      <c r="H2" s="3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56</v>
      </c>
    </row>
    <row r="3" spans="4:13" x14ac:dyDescent="0.25">
      <c r="D3" s="27" t="s">
        <v>57</v>
      </c>
      <c r="E3" s="1" t="s">
        <v>58</v>
      </c>
      <c r="F3" s="2" t="s">
        <v>59</v>
      </c>
      <c r="G3" s="1" t="s">
        <v>60</v>
      </c>
      <c r="H3" s="1" t="s">
        <v>61</v>
      </c>
      <c r="I3" s="1" t="s">
        <v>62</v>
      </c>
      <c r="J3" s="1">
        <v>4</v>
      </c>
      <c r="K3" s="1">
        <v>2</v>
      </c>
      <c r="L3" s="1">
        <f>J3*K3</f>
        <v>8</v>
      </c>
      <c r="M3" s="1">
        <f>SUM(L3:L5)</f>
        <v>15</v>
      </c>
    </row>
    <row r="4" spans="4:13" x14ac:dyDescent="0.25">
      <c r="D4" s="28"/>
      <c r="E4" s="1" t="s">
        <v>63</v>
      </c>
      <c r="F4" s="2" t="s">
        <v>59</v>
      </c>
      <c r="G4" s="1" t="s">
        <v>1</v>
      </c>
      <c r="H4" s="1" t="s">
        <v>64</v>
      </c>
      <c r="I4" s="1" t="s">
        <v>65</v>
      </c>
      <c r="J4" s="1">
        <v>1</v>
      </c>
      <c r="K4" s="1">
        <v>3</v>
      </c>
      <c r="L4" s="1">
        <f>K4*J4</f>
        <v>3</v>
      </c>
      <c r="M4" s="1"/>
    </row>
    <row r="5" spans="4:13" x14ac:dyDescent="0.25">
      <c r="D5" s="29"/>
      <c r="E5" t="s">
        <v>66</v>
      </c>
      <c r="F5" s="2" t="s">
        <v>59</v>
      </c>
      <c r="G5" s="1" t="s">
        <v>67</v>
      </c>
      <c r="H5" s="1" t="s">
        <v>68</v>
      </c>
      <c r="I5" s="1" t="s">
        <v>69</v>
      </c>
      <c r="J5" s="1">
        <v>2</v>
      </c>
      <c r="K5" s="1">
        <v>2</v>
      </c>
      <c r="L5" s="1">
        <f>J5*K5</f>
        <v>4</v>
      </c>
      <c r="M5" s="1"/>
    </row>
    <row r="6" spans="4:13" ht="15.6" x14ac:dyDescent="0.35">
      <c r="D6" s="3" t="s">
        <v>49</v>
      </c>
      <c r="E6" s="3" t="s">
        <v>23</v>
      </c>
      <c r="F6" s="4" t="s">
        <v>50</v>
      </c>
      <c r="G6" s="3" t="s">
        <v>0</v>
      </c>
      <c r="H6" s="3" t="s">
        <v>51</v>
      </c>
      <c r="I6" s="3" t="s">
        <v>52</v>
      </c>
      <c r="J6" s="3" t="s">
        <v>53</v>
      </c>
      <c r="K6" s="3" t="s">
        <v>54</v>
      </c>
      <c r="L6" s="3" t="s">
        <v>55</v>
      </c>
      <c r="M6" s="3" t="s">
        <v>56</v>
      </c>
    </row>
    <row r="7" spans="4:13" x14ac:dyDescent="0.25">
      <c r="D7" s="27" t="s">
        <v>70</v>
      </c>
      <c r="E7" s="1" t="s">
        <v>71</v>
      </c>
      <c r="F7" s="2" t="s">
        <v>72</v>
      </c>
      <c r="G7" s="1" t="s">
        <v>60</v>
      </c>
      <c r="H7" s="5" t="s">
        <v>61</v>
      </c>
      <c r="I7" s="5" t="s">
        <v>62</v>
      </c>
      <c r="J7" s="1">
        <v>4</v>
      </c>
      <c r="K7" s="1">
        <v>2</v>
      </c>
      <c r="L7" s="1">
        <f t="shared" ref="L7:L8" si="0">J7*K7</f>
        <v>8</v>
      </c>
      <c r="M7" s="1">
        <f>SUM(L7:L9)</f>
        <v>11</v>
      </c>
    </row>
    <row r="8" spans="4:13" x14ac:dyDescent="0.25">
      <c r="D8" s="28"/>
      <c r="E8" s="1" t="s">
        <v>73</v>
      </c>
      <c r="F8" s="2" t="s">
        <v>59</v>
      </c>
      <c r="G8" s="1" t="s">
        <v>1</v>
      </c>
      <c r="H8" s="5" t="s">
        <v>64</v>
      </c>
      <c r="I8" s="5" t="s">
        <v>65</v>
      </c>
      <c r="J8" s="1">
        <v>1</v>
      </c>
      <c r="K8" s="1">
        <v>3</v>
      </c>
      <c r="L8" s="1">
        <f t="shared" si="0"/>
        <v>3</v>
      </c>
      <c r="M8" s="1"/>
    </row>
    <row r="9" spans="4:13" x14ac:dyDescent="0.25">
      <c r="D9" s="29"/>
      <c r="E9" s="1"/>
      <c r="F9" s="2"/>
      <c r="G9" s="1"/>
      <c r="H9" s="5"/>
      <c r="I9" s="5"/>
      <c r="J9" s="1"/>
      <c r="K9" s="1"/>
      <c r="L9" s="1"/>
      <c r="M9" s="1"/>
    </row>
    <row r="10" spans="4:13" ht="15.6" x14ac:dyDescent="0.35">
      <c r="D10" s="3" t="s">
        <v>49</v>
      </c>
      <c r="E10" s="3" t="s">
        <v>23</v>
      </c>
      <c r="F10" s="4" t="s">
        <v>50</v>
      </c>
      <c r="G10" s="3" t="s">
        <v>0</v>
      </c>
      <c r="H10" s="3" t="s">
        <v>51</v>
      </c>
      <c r="I10" s="3" t="s">
        <v>52</v>
      </c>
      <c r="J10" s="3" t="s">
        <v>53</v>
      </c>
      <c r="K10" s="3" t="s">
        <v>54</v>
      </c>
      <c r="L10" s="3" t="s">
        <v>55</v>
      </c>
      <c r="M10" s="3" t="s">
        <v>56</v>
      </c>
    </row>
    <row r="11" spans="4:13" x14ac:dyDescent="0.25">
      <c r="D11" s="27" t="s">
        <v>74</v>
      </c>
      <c r="E11" s="1" t="s">
        <v>249</v>
      </c>
      <c r="F11" s="2" t="s">
        <v>59</v>
      </c>
      <c r="G11" s="1" t="s">
        <v>250</v>
      </c>
      <c r="H11" s="1" t="s">
        <v>61</v>
      </c>
      <c r="I11" s="1" t="s">
        <v>62</v>
      </c>
      <c r="J11" s="1">
        <v>4</v>
      </c>
      <c r="K11" s="1">
        <v>2</v>
      </c>
      <c r="L11" s="1">
        <f>J11*K11</f>
        <v>8</v>
      </c>
      <c r="M11" s="1">
        <f>SUM(L11:L13)</f>
        <v>16</v>
      </c>
    </row>
    <row r="12" spans="4:13" x14ac:dyDescent="0.25">
      <c r="D12" s="28"/>
      <c r="E12" s="1" t="s">
        <v>76</v>
      </c>
      <c r="F12" s="2" t="s">
        <v>59</v>
      </c>
      <c r="G12" s="1" t="s">
        <v>251</v>
      </c>
      <c r="H12" s="5" t="s">
        <v>61</v>
      </c>
      <c r="I12" s="5" t="s">
        <v>62</v>
      </c>
      <c r="J12" s="1">
        <v>2</v>
      </c>
      <c r="K12" s="1">
        <v>2</v>
      </c>
      <c r="L12" s="1">
        <f t="shared" ref="L12:L13" si="1">J12*K12</f>
        <v>4</v>
      </c>
      <c r="M12" s="1"/>
    </row>
    <row r="13" spans="4:13" x14ac:dyDescent="0.25">
      <c r="D13" s="29"/>
      <c r="E13" s="1" t="s">
        <v>252</v>
      </c>
      <c r="F13" s="2" t="s">
        <v>59</v>
      </c>
      <c r="G13" s="1" t="s">
        <v>67</v>
      </c>
      <c r="H13" s="5" t="s">
        <v>61</v>
      </c>
      <c r="I13" s="5" t="s">
        <v>62</v>
      </c>
      <c r="J13" s="1">
        <v>2</v>
      </c>
      <c r="K13" s="1">
        <v>2</v>
      </c>
      <c r="L13" s="1">
        <f t="shared" si="1"/>
        <v>4</v>
      </c>
      <c r="M13" s="1"/>
    </row>
    <row r="14" spans="4:13" ht="15.6" x14ac:dyDescent="0.35">
      <c r="D14" s="3" t="s">
        <v>49</v>
      </c>
      <c r="E14" s="3" t="s">
        <v>23</v>
      </c>
      <c r="F14" s="4" t="s">
        <v>50</v>
      </c>
      <c r="G14" s="3" t="s">
        <v>0</v>
      </c>
      <c r="H14" s="3" t="s">
        <v>51</v>
      </c>
      <c r="I14" s="3" t="s">
        <v>52</v>
      </c>
      <c r="J14" s="3" t="s">
        <v>53</v>
      </c>
      <c r="K14" s="3" t="s">
        <v>54</v>
      </c>
      <c r="L14" s="3" t="s">
        <v>55</v>
      </c>
      <c r="M14" s="3" t="s">
        <v>56</v>
      </c>
    </row>
    <row r="15" spans="4:13" x14ac:dyDescent="0.25">
      <c r="D15" s="30" t="s">
        <v>79</v>
      </c>
      <c r="E15" s="1" t="s">
        <v>80</v>
      </c>
      <c r="F15" s="2" t="s">
        <v>59</v>
      </c>
      <c r="G15" s="1" t="s">
        <v>67</v>
      </c>
      <c r="H15" s="1" t="s">
        <v>61</v>
      </c>
      <c r="I15" s="1" t="s">
        <v>62</v>
      </c>
      <c r="J15" s="1">
        <v>2</v>
      </c>
      <c r="K15" s="1">
        <v>2</v>
      </c>
      <c r="L15" s="1">
        <f t="shared" ref="L15:L17" si="2">J15*K15</f>
        <v>4</v>
      </c>
      <c r="M15" s="1">
        <f>SUM(L15:L17)</f>
        <v>12</v>
      </c>
    </row>
    <row r="16" spans="4:13" x14ac:dyDescent="0.25">
      <c r="D16" s="35"/>
      <c r="E16" s="1" t="s">
        <v>81</v>
      </c>
      <c r="F16" s="2" t="s">
        <v>59</v>
      </c>
      <c r="G16" s="1" t="s">
        <v>67</v>
      </c>
      <c r="H16" s="1" t="s">
        <v>61</v>
      </c>
      <c r="I16" s="1" t="s">
        <v>62</v>
      </c>
      <c r="J16" s="1">
        <v>2</v>
      </c>
      <c r="K16" s="1">
        <v>2</v>
      </c>
      <c r="L16" s="1">
        <f t="shared" si="2"/>
        <v>4</v>
      </c>
      <c r="M16" s="1"/>
    </row>
    <row r="17" spans="4:13" x14ac:dyDescent="0.25">
      <c r="D17" s="31"/>
      <c r="E17" s="1" t="s">
        <v>82</v>
      </c>
      <c r="F17" s="2" t="s">
        <v>72</v>
      </c>
      <c r="G17" s="1" t="s">
        <v>67</v>
      </c>
      <c r="H17" s="1" t="s">
        <v>61</v>
      </c>
      <c r="I17" s="1" t="s">
        <v>62</v>
      </c>
      <c r="J17" s="1">
        <v>2</v>
      </c>
      <c r="K17" s="1">
        <v>2</v>
      </c>
      <c r="L17" s="1">
        <f t="shared" si="2"/>
        <v>4</v>
      </c>
      <c r="M17" s="1"/>
    </row>
    <row r="18" spans="4:13" ht="15.6" x14ac:dyDescent="0.35">
      <c r="D18" s="3" t="s">
        <v>49</v>
      </c>
      <c r="E18" s="3" t="s">
        <v>23</v>
      </c>
      <c r="F18" s="4" t="s">
        <v>50</v>
      </c>
      <c r="G18" s="3" t="s">
        <v>0</v>
      </c>
      <c r="H18" s="3" t="s">
        <v>51</v>
      </c>
      <c r="I18" s="3" t="s">
        <v>52</v>
      </c>
      <c r="J18" s="3" t="s">
        <v>53</v>
      </c>
      <c r="K18" s="3" t="s">
        <v>54</v>
      </c>
      <c r="L18" s="3" t="s">
        <v>55</v>
      </c>
      <c r="M18" s="3" t="s">
        <v>56</v>
      </c>
    </row>
    <row r="19" spans="4:13" x14ac:dyDescent="0.25">
      <c r="D19" s="30" t="s">
        <v>83</v>
      </c>
      <c r="E19" s="1" t="s">
        <v>84</v>
      </c>
      <c r="F19" s="2" t="s">
        <v>59</v>
      </c>
      <c r="G19" s="1" t="s">
        <v>77</v>
      </c>
      <c r="H19" s="1" t="s">
        <v>61</v>
      </c>
      <c r="I19" s="1" t="s">
        <v>62</v>
      </c>
      <c r="J19" s="1">
        <v>3</v>
      </c>
      <c r="K19" s="1">
        <v>2</v>
      </c>
      <c r="L19" s="1">
        <f t="shared" ref="L19:L21" si="3">J19*K19</f>
        <v>6</v>
      </c>
      <c r="M19" s="1">
        <f>SUM(L19:L22)</f>
        <v>14</v>
      </c>
    </row>
    <row r="20" spans="4:13" x14ac:dyDescent="0.25">
      <c r="D20" s="35"/>
      <c r="E20" s="1" t="s">
        <v>85</v>
      </c>
      <c r="F20" s="2" t="s">
        <v>59</v>
      </c>
      <c r="G20" s="1" t="s">
        <v>67</v>
      </c>
      <c r="H20" s="1" t="s">
        <v>64</v>
      </c>
      <c r="I20" s="1" t="s">
        <v>69</v>
      </c>
      <c r="J20" s="1">
        <v>2</v>
      </c>
      <c r="K20" s="1">
        <v>2</v>
      </c>
      <c r="L20" s="1">
        <f t="shared" si="3"/>
        <v>4</v>
      </c>
      <c r="M20" s="1"/>
    </row>
    <row r="21" spans="4:13" x14ac:dyDescent="0.25">
      <c r="D21" s="31"/>
      <c r="E21" s="1" t="s">
        <v>86</v>
      </c>
      <c r="F21" s="2" t="s">
        <v>59</v>
      </c>
      <c r="G21" s="1" t="s">
        <v>67</v>
      </c>
      <c r="H21" s="1" t="s">
        <v>64</v>
      </c>
      <c r="I21" s="1" t="s">
        <v>87</v>
      </c>
      <c r="J21" s="1">
        <v>2</v>
      </c>
      <c r="K21" s="1">
        <v>2</v>
      </c>
      <c r="L21" s="1">
        <f t="shared" si="3"/>
        <v>4</v>
      </c>
      <c r="M21" s="1"/>
    </row>
    <row r="22" spans="4:13" ht="15.6" x14ac:dyDescent="0.35">
      <c r="D22" s="3" t="s">
        <v>49</v>
      </c>
      <c r="E22" s="3" t="s">
        <v>23</v>
      </c>
      <c r="F22" s="4" t="s">
        <v>50</v>
      </c>
      <c r="G22" s="3" t="s">
        <v>0</v>
      </c>
      <c r="H22" s="3" t="s">
        <v>51</v>
      </c>
      <c r="I22" s="3" t="s">
        <v>52</v>
      </c>
      <c r="J22" s="3" t="s">
        <v>53</v>
      </c>
      <c r="K22" s="3" t="s">
        <v>54</v>
      </c>
      <c r="L22" s="3" t="s">
        <v>55</v>
      </c>
      <c r="M22" s="3" t="s">
        <v>56</v>
      </c>
    </row>
    <row r="23" spans="4:13" x14ac:dyDescent="0.25">
      <c r="D23" s="34" t="s">
        <v>88</v>
      </c>
      <c r="E23" s="1" t="s">
        <v>75</v>
      </c>
      <c r="F23" s="2" t="s">
        <v>59</v>
      </c>
      <c r="G23" s="1" t="s">
        <v>89</v>
      </c>
      <c r="H23" s="5" t="s">
        <v>61</v>
      </c>
      <c r="I23" s="5" t="s">
        <v>62</v>
      </c>
      <c r="J23" s="1">
        <v>2</v>
      </c>
      <c r="K23" s="1">
        <v>2</v>
      </c>
      <c r="L23" s="1">
        <f t="shared" ref="L23:L25" si="4">J23*K23</f>
        <v>4</v>
      </c>
      <c r="M23" s="1">
        <f>SUM(L23:L25)</f>
        <v>16</v>
      </c>
    </row>
    <row r="24" spans="4:13" x14ac:dyDescent="0.25">
      <c r="D24" s="34"/>
      <c r="E24" s="1" t="s">
        <v>90</v>
      </c>
      <c r="F24" s="2" t="s">
        <v>72</v>
      </c>
      <c r="G24" s="1" t="s">
        <v>60</v>
      </c>
      <c r="H24" s="1" t="s">
        <v>61</v>
      </c>
      <c r="I24" s="1" t="s">
        <v>62</v>
      </c>
      <c r="J24" s="1">
        <v>4</v>
      </c>
      <c r="K24" s="1">
        <v>2</v>
      </c>
      <c r="L24" s="1">
        <f t="shared" si="4"/>
        <v>8</v>
      </c>
      <c r="M24" s="1"/>
    </row>
    <row r="25" spans="4:13" x14ac:dyDescent="0.25">
      <c r="D25" s="34"/>
      <c r="E25" s="1" t="s">
        <v>78</v>
      </c>
      <c r="F25" s="2" t="s">
        <v>59</v>
      </c>
      <c r="G25" s="1" t="s">
        <v>67</v>
      </c>
      <c r="H25" s="1" t="s">
        <v>61</v>
      </c>
      <c r="I25" s="1" t="s">
        <v>62</v>
      </c>
      <c r="J25" s="1">
        <v>2</v>
      </c>
      <c r="K25" s="1">
        <v>2</v>
      </c>
      <c r="L25" s="1">
        <f t="shared" si="4"/>
        <v>4</v>
      </c>
      <c r="M25" s="1"/>
    </row>
    <row r="26" spans="4:13" ht="15.6" x14ac:dyDescent="0.35">
      <c r="D26" s="3" t="s">
        <v>49</v>
      </c>
      <c r="E26" s="3" t="s">
        <v>23</v>
      </c>
      <c r="F26" s="4" t="s">
        <v>50</v>
      </c>
      <c r="G26" s="3" t="s">
        <v>0</v>
      </c>
      <c r="H26" s="3" t="s">
        <v>51</v>
      </c>
      <c r="I26" s="3" t="s">
        <v>52</v>
      </c>
      <c r="J26" s="3" t="s">
        <v>53</v>
      </c>
      <c r="K26" s="3" t="s">
        <v>54</v>
      </c>
      <c r="L26" s="3" t="s">
        <v>55</v>
      </c>
      <c r="M26" s="3" t="s">
        <v>56</v>
      </c>
    </row>
    <row r="27" spans="4:13" x14ac:dyDescent="0.25">
      <c r="D27" s="27" t="s">
        <v>92</v>
      </c>
      <c r="E27" s="1" t="s">
        <v>93</v>
      </c>
      <c r="F27" s="2" t="s">
        <v>59</v>
      </c>
      <c r="G27" s="1" t="s">
        <v>77</v>
      </c>
      <c r="H27" s="1" t="s">
        <v>61</v>
      </c>
      <c r="I27" s="1" t="s">
        <v>62</v>
      </c>
      <c r="J27" s="1">
        <v>3</v>
      </c>
      <c r="K27" s="1">
        <v>2</v>
      </c>
      <c r="L27" s="1">
        <f t="shared" ref="L27:L28" si="5">J27*K27</f>
        <v>6</v>
      </c>
      <c r="M27" s="1">
        <f>SUM(L27:L29)</f>
        <v>12</v>
      </c>
    </row>
    <row r="28" spans="4:13" x14ac:dyDescent="0.25">
      <c r="D28" s="28"/>
      <c r="E28" s="1" t="s">
        <v>131</v>
      </c>
      <c r="F28" s="2" t="s">
        <v>59</v>
      </c>
      <c r="G28" s="1" t="s">
        <v>237</v>
      </c>
      <c r="H28" s="1" t="s">
        <v>68</v>
      </c>
      <c r="I28" s="1" t="s">
        <v>87</v>
      </c>
      <c r="J28" s="1">
        <v>1</v>
      </c>
      <c r="K28" s="1">
        <v>2</v>
      </c>
      <c r="L28" s="1">
        <f t="shared" si="5"/>
        <v>2</v>
      </c>
      <c r="M28" s="1"/>
    </row>
    <row r="29" spans="4:13" x14ac:dyDescent="0.25">
      <c r="D29" s="29"/>
      <c r="E29" s="1" t="s">
        <v>78</v>
      </c>
      <c r="F29" s="2" t="s">
        <v>59</v>
      </c>
      <c r="G29" s="1" t="s">
        <v>91</v>
      </c>
      <c r="H29" s="1" t="s">
        <v>61</v>
      </c>
      <c r="I29" s="1" t="s">
        <v>62</v>
      </c>
      <c r="J29" s="1">
        <v>2</v>
      </c>
      <c r="K29" s="1">
        <v>2</v>
      </c>
      <c r="L29" s="1">
        <f>J29*K29</f>
        <v>4</v>
      </c>
      <c r="M29" s="1"/>
    </row>
    <row r="30" spans="4:13" ht="15.6" x14ac:dyDescent="0.35">
      <c r="D30" s="3" t="s">
        <v>49</v>
      </c>
      <c r="E30" s="3" t="s">
        <v>23</v>
      </c>
      <c r="F30" s="4" t="s">
        <v>50</v>
      </c>
      <c r="G30" s="3" t="s">
        <v>0</v>
      </c>
      <c r="H30" s="3" t="s">
        <v>51</v>
      </c>
      <c r="I30" s="3" t="s">
        <v>52</v>
      </c>
      <c r="J30" s="3" t="s">
        <v>53</v>
      </c>
      <c r="K30" s="3" t="s">
        <v>54</v>
      </c>
      <c r="L30" s="3" t="s">
        <v>55</v>
      </c>
      <c r="M30" s="3" t="s">
        <v>56</v>
      </c>
    </row>
    <row r="31" spans="4:13" ht="14.45" customHeight="1" x14ac:dyDescent="0.25">
      <c r="D31" s="27" t="s">
        <v>94</v>
      </c>
      <c r="E31" s="1" t="s">
        <v>97</v>
      </c>
      <c r="F31" s="2" t="s">
        <v>59</v>
      </c>
      <c r="G31" s="1" t="s">
        <v>251</v>
      </c>
      <c r="H31" s="1" t="s">
        <v>61</v>
      </c>
      <c r="I31" s="1" t="s">
        <v>62</v>
      </c>
      <c r="J31" s="1">
        <v>2</v>
      </c>
      <c r="K31" s="1">
        <v>2</v>
      </c>
      <c r="L31" s="1">
        <f t="shared" ref="L31:L34" si="6">J31*K31</f>
        <v>4</v>
      </c>
      <c r="M31" s="1">
        <f>SUM(L31:L34)</f>
        <v>12</v>
      </c>
    </row>
    <row r="32" spans="4:13" x14ac:dyDescent="0.25">
      <c r="D32" s="28"/>
      <c r="E32" s="1" t="s">
        <v>42</v>
      </c>
      <c r="F32" s="2" t="s">
        <v>59</v>
      </c>
      <c r="G32" s="1" t="s">
        <v>91</v>
      </c>
      <c r="H32" s="1" t="s">
        <v>61</v>
      </c>
      <c r="I32" s="1" t="s">
        <v>62</v>
      </c>
      <c r="J32" s="1">
        <v>2</v>
      </c>
      <c r="K32" s="1">
        <v>2</v>
      </c>
      <c r="L32" s="1">
        <f t="shared" si="6"/>
        <v>4</v>
      </c>
      <c r="M32" s="1"/>
    </row>
    <row r="33" spans="4:13" x14ac:dyDescent="0.25">
      <c r="D33" s="28"/>
      <c r="E33" s="1" t="s">
        <v>96</v>
      </c>
      <c r="F33" s="2" t="s">
        <v>72</v>
      </c>
      <c r="G33" s="1" t="s">
        <v>1</v>
      </c>
      <c r="H33" s="1" t="s">
        <v>64</v>
      </c>
      <c r="I33" s="1" t="s">
        <v>87</v>
      </c>
      <c r="J33" s="1">
        <v>1</v>
      </c>
      <c r="K33" s="1">
        <v>2</v>
      </c>
      <c r="L33" s="1">
        <f t="shared" si="6"/>
        <v>2</v>
      </c>
      <c r="M33" s="1"/>
    </row>
    <row r="34" spans="4:13" x14ac:dyDescent="0.25">
      <c r="D34" s="29"/>
      <c r="E34" s="1" t="s">
        <v>253</v>
      </c>
      <c r="F34" s="2" t="s">
        <v>59</v>
      </c>
      <c r="G34" s="1" t="s">
        <v>36</v>
      </c>
      <c r="H34" s="1" t="s">
        <v>64</v>
      </c>
      <c r="I34" s="1" t="s">
        <v>87</v>
      </c>
      <c r="J34" s="1">
        <v>1</v>
      </c>
      <c r="K34" s="1">
        <v>2</v>
      </c>
      <c r="L34" s="1">
        <f t="shared" si="6"/>
        <v>2</v>
      </c>
      <c r="M34" s="1"/>
    </row>
    <row r="35" spans="4:13" ht="15.6" x14ac:dyDescent="0.35">
      <c r="D35" s="3" t="s">
        <v>49</v>
      </c>
      <c r="E35" s="3" t="s">
        <v>23</v>
      </c>
      <c r="F35" s="4" t="s">
        <v>50</v>
      </c>
      <c r="G35" s="3" t="s">
        <v>0</v>
      </c>
      <c r="H35" s="3" t="s">
        <v>51</v>
      </c>
      <c r="I35" s="3" t="s">
        <v>52</v>
      </c>
      <c r="J35" s="3" t="s">
        <v>53</v>
      </c>
      <c r="K35" s="3" t="s">
        <v>54</v>
      </c>
      <c r="L35" s="3" t="s">
        <v>55</v>
      </c>
      <c r="M35" s="3" t="s">
        <v>56</v>
      </c>
    </row>
    <row r="36" spans="4:13" x14ac:dyDescent="0.25">
      <c r="D36" s="27" t="s">
        <v>98</v>
      </c>
      <c r="E36" s="1" t="s">
        <v>99</v>
      </c>
      <c r="F36" s="2" t="s">
        <v>72</v>
      </c>
      <c r="G36" s="1" t="s">
        <v>1</v>
      </c>
      <c r="H36" s="5" t="s">
        <v>61</v>
      </c>
      <c r="I36" s="5" t="s">
        <v>62</v>
      </c>
      <c r="J36" s="1">
        <v>1</v>
      </c>
      <c r="K36" s="1">
        <v>2</v>
      </c>
      <c r="L36" s="1">
        <f t="shared" ref="L36:L39" si="7">J36*K36</f>
        <v>2</v>
      </c>
      <c r="M36" s="1">
        <f>SUM(L36:L39)</f>
        <v>12</v>
      </c>
    </row>
    <row r="37" spans="4:13" x14ac:dyDescent="0.25">
      <c r="D37" s="28"/>
      <c r="E37" s="1" t="s">
        <v>100</v>
      </c>
      <c r="F37" s="2" t="s">
        <v>72</v>
      </c>
      <c r="G37" s="1" t="s">
        <v>1</v>
      </c>
      <c r="H37" s="5" t="s">
        <v>61</v>
      </c>
      <c r="I37" s="5" t="s">
        <v>62</v>
      </c>
      <c r="J37" s="1">
        <v>4</v>
      </c>
      <c r="K37" s="1">
        <v>2</v>
      </c>
      <c r="L37" s="1">
        <f t="shared" si="7"/>
        <v>8</v>
      </c>
      <c r="M37" s="1"/>
    </row>
    <row r="38" spans="4:13" x14ac:dyDescent="0.25">
      <c r="D38" s="28"/>
      <c r="E38" s="1" t="s">
        <v>101</v>
      </c>
      <c r="F38" s="2" t="s">
        <v>59</v>
      </c>
      <c r="G38" s="1" t="s">
        <v>1</v>
      </c>
      <c r="H38" s="1" t="s">
        <v>64</v>
      </c>
      <c r="I38" s="1" t="s">
        <v>65</v>
      </c>
      <c r="J38" s="1">
        <v>1</v>
      </c>
      <c r="K38" s="1">
        <v>2</v>
      </c>
      <c r="L38" s="1">
        <f t="shared" si="7"/>
        <v>2</v>
      </c>
      <c r="M38" s="1"/>
    </row>
    <row r="39" spans="4:13" x14ac:dyDescent="0.25">
      <c r="D39" s="29"/>
      <c r="E39" s="1"/>
      <c r="F39" s="2"/>
      <c r="G39" s="1"/>
      <c r="H39" s="1"/>
      <c r="I39" s="1"/>
      <c r="J39" s="1"/>
      <c r="K39" s="1">
        <v>2</v>
      </c>
      <c r="L39" s="1">
        <f t="shared" si="7"/>
        <v>0</v>
      </c>
      <c r="M39" s="1"/>
    </row>
    <row r="40" spans="4:13" ht="15.6" x14ac:dyDescent="0.35">
      <c r="D40" s="3" t="s">
        <v>49</v>
      </c>
      <c r="E40" s="3" t="s">
        <v>23</v>
      </c>
      <c r="F40" s="4" t="s">
        <v>50</v>
      </c>
      <c r="G40" s="3" t="s">
        <v>0</v>
      </c>
      <c r="H40" s="3" t="s">
        <v>51</v>
      </c>
      <c r="I40" s="3" t="s">
        <v>52</v>
      </c>
      <c r="J40" s="3" t="s">
        <v>53</v>
      </c>
      <c r="K40" s="3" t="s">
        <v>54</v>
      </c>
      <c r="L40" s="3" t="s">
        <v>55</v>
      </c>
      <c r="M40" s="3" t="s">
        <v>56</v>
      </c>
    </row>
    <row r="41" spans="4:13" x14ac:dyDescent="0.25">
      <c r="D41" s="27" t="s">
        <v>102</v>
      </c>
      <c r="E41" s="1" t="s">
        <v>103</v>
      </c>
      <c r="F41" s="2" t="s">
        <v>59</v>
      </c>
      <c r="G41" s="1" t="s">
        <v>1</v>
      </c>
      <c r="H41" s="1" t="s">
        <v>64</v>
      </c>
      <c r="I41" s="1" t="s">
        <v>65</v>
      </c>
      <c r="J41" s="1">
        <v>1</v>
      </c>
      <c r="K41" s="1">
        <v>2</v>
      </c>
      <c r="L41" s="1">
        <f t="shared" ref="L41:L44" si="8">J41*K41</f>
        <v>2</v>
      </c>
      <c r="M41" s="1">
        <f>SUM(L41:L44)</f>
        <v>14</v>
      </c>
    </row>
    <row r="42" spans="4:13" x14ac:dyDescent="0.25">
      <c r="D42" s="28"/>
      <c r="E42" s="1" t="s">
        <v>104</v>
      </c>
      <c r="F42" s="2" t="s">
        <v>59</v>
      </c>
      <c r="G42" s="1" t="s">
        <v>38</v>
      </c>
      <c r="H42" s="1" t="s">
        <v>61</v>
      </c>
      <c r="I42" s="1" t="s">
        <v>62</v>
      </c>
      <c r="J42" s="1">
        <v>1</v>
      </c>
      <c r="K42" s="1">
        <v>2</v>
      </c>
      <c r="L42" s="1">
        <f t="shared" si="8"/>
        <v>2</v>
      </c>
      <c r="M42" s="1"/>
    </row>
    <row r="43" spans="4:13" x14ac:dyDescent="0.25">
      <c r="D43" s="28"/>
      <c r="E43" s="1" t="s">
        <v>105</v>
      </c>
      <c r="F43" s="2" t="s">
        <v>72</v>
      </c>
      <c r="G43" s="1" t="s">
        <v>60</v>
      </c>
      <c r="H43" s="1" t="s">
        <v>61</v>
      </c>
      <c r="I43" s="1" t="s">
        <v>62</v>
      </c>
      <c r="J43" s="1">
        <v>4</v>
      </c>
      <c r="K43" s="1">
        <v>2</v>
      </c>
      <c r="L43" s="1">
        <f t="shared" si="8"/>
        <v>8</v>
      </c>
      <c r="M43" s="1"/>
    </row>
    <row r="44" spans="4:13" x14ac:dyDescent="0.25">
      <c r="D44" s="29"/>
      <c r="E44" s="1" t="s">
        <v>106</v>
      </c>
      <c r="F44" s="2"/>
      <c r="G44" s="1" t="s">
        <v>37</v>
      </c>
      <c r="H44" s="1" t="s">
        <v>64</v>
      </c>
      <c r="I44" s="1" t="s">
        <v>69</v>
      </c>
      <c r="J44" s="1">
        <v>1</v>
      </c>
      <c r="K44" s="1">
        <v>2</v>
      </c>
      <c r="L44" s="1">
        <f t="shared" si="8"/>
        <v>2</v>
      </c>
      <c r="M44" s="1"/>
    </row>
    <row r="45" spans="4:13" ht="15.6" x14ac:dyDescent="0.35">
      <c r="D45" s="3" t="s">
        <v>49</v>
      </c>
      <c r="E45" s="3" t="s">
        <v>23</v>
      </c>
      <c r="F45" s="4" t="s">
        <v>50</v>
      </c>
      <c r="G45" s="3" t="s">
        <v>0</v>
      </c>
      <c r="H45" s="3" t="s">
        <v>51</v>
      </c>
      <c r="I45" s="3" t="s">
        <v>52</v>
      </c>
      <c r="J45" s="3" t="s">
        <v>53</v>
      </c>
      <c r="K45" s="3" t="s">
        <v>54</v>
      </c>
      <c r="L45" s="3" t="s">
        <v>55</v>
      </c>
      <c r="M45" s="3" t="s">
        <v>56</v>
      </c>
    </row>
    <row r="46" spans="4:13" x14ac:dyDescent="0.25">
      <c r="D46" s="34" t="s">
        <v>107</v>
      </c>
      <c r="E46" s="1" t="s">
        <v>133</v>
      </c>
      <c r="F46" s="2" t="s">
        <v>59</v>
      </c>
      <c r="G46" s="1" t="s">
        <v>1</v>
      </c>
      <c r="H46" s="1" t="s">
        <v>64</v>
      </c>
      <c r="I46" s="1" t="s">
        <v>87</v>
      </c>
      <c r="J46" s="1">
        <v>1</v>
      </c>
      <c r="K46" s="1">
        <v>2</v>
      </c>
      <c r="L46" s="1">
        <f t="shared" ref="L46:L49" si="9">J46*K46</f>
        <v>2</v>
      </c>
      <c r="M46" s="1">
        <f>SUM(L46:L49)</f>
        <v>13</v>
      </c>
    </row>
    <row r="47" spans="4:13" x14ac:dyDescent="0.25">
      <c r="D47" s="34"/>
      <c r="E47" s="1" t="s">
        <v>108</v>
      </c>
      <c r="F47" s="2" t="s">
        <v>72</v>
      </c>
      <c r="G47" s="1" t="s">
        <v>109</v>
      </c>
      <c r="H47" s="1" t="s">
        <v>61</v>
      </c>
      <c r="I47" s="1" t="s">
        <v>62</v>
      </c>
      <c r="J47" s="1">
        <v>3</v>
      </c>
      <c r="K47" s="1">
        <v>2</v>
      </c>
      <c r="L47" s="1">
        <f t="shared" si="9"/>
        <v>6</v>
      </c>
      <c r="M47" s="1"/>
    </row>
    <row r="48" spans="4:13" x14ac:dyDescent="0.25">
      <c r="D48" s="34"/>
      <c r="E48" s="1" t="s">
        <v>110</v>
      </c>
      <c r="F48" s="2" t="s">
        <v>59</v>
      </c>
      <c r="G48" s="1" t="s">
        <v>1</v>
      </c>
      <c r="H48" s="1" t="s">
        <v>64</v>
      </c>
      <c r="I48" s="1" t="s">
        <v>65</v>
      </c>
      <c r="J48" s="1">
        <v>1</v>
      </c>
      <c r="K48" s="1">
        <v>3</v>
      </c>
      <c r="L48" s="1">
        <f t="shared" si="9"/>
        <v>3</v>
      </c>
      <c r="M48" s="1"/>
    </row>
    <row r="49" spans="4:13" x14ac:dyDescent="0.25">
      <c r="D49" s="34"/>
      <c r="E49" s="1" t="s">
        <v>111</v>
      </c>
      <c r="F49" s="2"/>
      <c r="G49" s="1"/>
      <c r="H49" s="1"/>
      <c r="I49" s="1"/>
      <c r="J49" s="1">
        <v>1</v>
      </c>
      <c r="K49" s="1">
        <v>2</v>
      </c>
      <c r="L49" s="1">
        <f t="shared" si="9"/>
        <v>2</v>
      </c>
      <c r="M49" s="1"/>
    </row>
    <row r="50" spans="4:13" ht="15.6" x14ac:dyDescent="0.35">
      <c r="D50" s="3" t="s">
        <v>49</v>
      </c>
      <c r="E50" s="3" t="s">
        <v>23</v>
      </c>
      <c r="F50" s="4" t="s">
        <v>50</v>
      </c>
      <c r="G50" s="3" t="s">
        <v>0</v>
      </c>
      <c r="H50" s="3" t="s">
        <v>51</v>
      </c>
      <c r="I50" s="3" t="s">
        <v>52</v>
      </c>
      <c r="J50" s="3" t="s">
        <v>53</v>
      </c>
      <c r="K50" s="3" t="s">
        <v>54</v>
      </c>
      <c r="L50" s="3" t="s">
        <v>55</v>
      </c>
      <c r="M50" s="3" t="s">
        <v>56</v>
      </c>
    </row>
    <row r="51" spans="4:13" x14ac:dyDescent="0.25">
      <c r="D51" s="34" t="s">
        <v>112</v>
      </c>
      <c r="E51" s="1" t="s">
        <v>113</v>
      </c>
      <c r="F51" s="2" t="s">
        <v>72</v>
      </c>
      <c r="G51" s="1" t="s">
        <v>60</v>
      </c>
      <c r="H51" s="1" t="s">
        <v>61</v>
      </c>
      <c r="I51" s="1" t="s">
        <v>62</v>
      </c>
      <c r="J51" s="1">
        <v>4</v>
      </c>
      <c r="K51" s="1">
        <v>2</v>
      </c>
      <c r="L51" s="1">
        <f t="shared" ref="L51:L53" si="10">J51*K51</f>
        <v>8</v>
      </c>
      <c r="M51" s="1">
        <f>SUM(L51:L53)</f>
        <v>14</v>
      </c>
    </row>
    <row r="52" spans="4:13" x14ac:dyDescent="0.25">
      <c r="D52" s="34"/>
      <c r="E52" s="1" t="s">
        <v>114</v>
      </c>
      <c r="F52" s="2" t="s">
        <v>59</v>
      </c>
      <c r="G52" s="1" t="s">
        <v>115</v>
      </c>
      <c r="H52" s="1" t="s">
        <v>61</v>
      </c>
      <c r="I52" s="1" t="s">
        <v>62</v>
      </c>
      <c r="J52" s="1">
        <v>2</v>
      </c>
      <c r="K52" s="1">
        <v>2</v>
      </c>
      <c r="L52" s="1">
        <f t="shared" si="10"/>
        <v>4</v>
      </c>
      <c r="M52" s="1"/>
    </row>
    <row r="53" spans="4:13" x14ac:dyDescent="0.25">
      <c r="D53" s="34"/>
      <c r="E53" s="1" t="s">
        <v>116</v>
      </c>
      <c r="F53" s="2" t="s">
        <v>59</v>
      </c>
      <c r="G53" s="1" t="s">
        <v>1</v>
      </c>
      <c r="H53" s="1" t="s">
        <v>64</v>
      </c>
      <c r="I53" s="1" t="s">
        <v>65</v>
      </c>
      <c r="J53" s="1">
        <v>1</v>
      </c>
      <c r="K53" s="1">
        <v>2</v>
      </c>
      <c r="L53" s="1">
        <f t="shared" si="10"/>
        <v>2</v>
      </c>
      <c r="M53" s="1"/>
    </row>
    <row r="54" spans="4:13" ht="15.6" x14ac:dyDescent="0.35">
      <c r="D54" s="3" t="s">
        <v>49</v>
      </c>
      <c r="E54" s="3" t="s">
        <v>23</v>
      </c>
      <c r="F54" s="4" t="s">
        <v>50</v>
      </c>
      <c r="G54" s="3" t="s">
        <v>0</v>
      </c>
      <c r="H54" s="3" t="s">
        <v>51</v>
      </c>
      <c r="I54" s="3" t="s">
        <v>52</v>
      </c>
      <c r="J54" s="3" t="s">
        <v>53</v>
      </c>
      <c r="K54" s="3" t="s">
        <v>54</v>
      </c>
      <c r="L54" s="3" t="s">
        <v>55</v>
      </c>
      <c r="M54" s="3" t="s">
        <v>56</v>
      </c>
    </row>
    <row r="55" spans="4:13" x14ac:dyDescent="0.25">
      <c r="D55" s="27" t="s">
        <v>117</v>
      </c>
      <c r="E55" s="1" t="s">
        <v>80</v>
      </c>
      <c r="F55" s="2" t="s">
        <v>59</v>
      </c>
      <c r="G55" s="1" t="s">
        <v>91</v>
      </c>
      <c r="H55" s="1" t="s">
        <v>61</v>
      </c>
      <c r="I55" s="1" t="s">
        <v>62</v>
      </c>
      <c r="J55" s="1">
        <v>2</v>
      </c>
      <c r="K55" s="1">
        <v>2</v>
      </c>
      <c r="L55" s="1">
        <f t="shared" ref="L55:L58" si="11">J55*K55</f>
        <v>4</v>
      </c>
      <c r="M55" s="1">
        <f>SUM(L54:L58)</f>
        <v>14</v>
      </c>
    </row>
    <row r="56" spans="4:13" x14ac:dyDescent="0.25">
      <c r="D56" s="28"/>
      <c r="E56" s="1" t="s">
        <v>81</v>
      </c>
      <c r="F56" s="2" t="s">
        <v>72</v>
      </c>
      <c r="G56" s="1" t="s">
        <v>91</v>
      </c>
      <c r="H56" s="1" t="s">
        <v>61</v>
      </c>
      <c r="I56" s="1" t="s">
        <v>62</v>
      </c>
      <c r="J56" s="1">
        <v>2</v>
      </c>
      <c r="K56" s="1">
        <v>2</v>
      </c>
      <c r="L56" s="1">
        <f t="shared" si="11"/>
        <v>4</v>
      </c>
      <c r="M56" s="1"/>
    </row>
    <row r="57" spans="4:13" x14ac:dyDescent="0.25">
      <c r="D57" s="28"/>
      <c r="E57" s="1" t="s">
        <v>82</v>
      </c>
      <c r="F57" s="2" t="s">
        <v>72</v>
      </c>
      <c r="G57" s="1" t="s">
        <v>91</v>
      </c>
      <c r="H57" s="1" t="s">
        <v>61</v>
      </c>
      <c r="I57" s="1" t="s">
        <v>62</v>
      </c>
      <c r="J57" s="1">
        <v>2</v>
      </c>
      <c r="K57" s="1">
        <v>2</v>
      </c>
      <c r="L57" s="1">
        <f t="shared" si="11"/>
        <v>4</v>
      </c>
      <c r="M57" s="1"/>
    </row>
    <row r="58" spans="4:13" x14ac:dyDescent="0.25">
      <c r="D58" s="29"/>
      <c r="E58" s="1" t="s">
        <v>134</v>
      </c>
      <c r="F58" s="2" t="s">
        <v>59</v>
      </c>
      <c r="G58" s="1" t="s">
        <v>38</v>
      </c>
      <c r="H58" s="1" t="s">
        <v>61</v>
      </c>
      <c r="I58" s="1" t="s">
        <v>62</v>
      </c>
      <c r="J58" s="1">
        <v>1</v>
      </c>
      <c r="K58" s="1">
        <v>2</v>
      </c>
      <c r="L58" s="1">
        <f t="shared" si="11"/>
        <v>2</v>
      </c>
      <c r="M58" s="1"/>
    </row>
    <row r="59" spans="4:13" ht="15.6" x14ac:dyDescent="0.35">
      <c r="D59" s="3" t="s">
        <v>49</v>
      </c>
      <c r="E59" s="3" t="s">
        <v>23</v>
      </c>
      <c r="F59" s="4" t="s">
        <v>50</v>
      </c>
      <c r="G59" s="3" t="s">
        <v>0</v>
      </c>
      <c r="H59" s="3" t="s">
        <v>51</v>
      </c>
      <c r="I59" s="3" t="s">
        <v>52</v>
      </c>
      <c r="J59" s="3" t="s">
        <v>53</v>
      </c>
      <c r="K59" s="3" t="s">
        <v>54</v>
      </c>
      <c r="L59" s="3" t="s">
        <v>55</v>
      </c>
      <c r="M59" s="3" t="s">
        <v>56</v>
      </c>
    </row>
    <row r="60" spans="4:13" x14ac:dyDescent="0.25">
      <c r="D60" s="30" t="s">
        <v>118</v>
      </c>
      <c r="E60" s="1" t="s">
        <v>95</v>
      </c>
      <c r="F60" s="2" t="s">
        <v>59</v>
      </c>
      <c r="G60" s="1" t="s">
        <v>91</v>
      </c>
      <c r="H60" s="1" t="s">
        <v>61</v>
      </c>
      <c r="I60" s="1" t="s">
        <v>62</v>
      </c>
      <c r="J60" s="1">
        <v>2</v>
      </c>
      <c r="K60" s="1">
        <v>2</v>
      </c>
      <c r="L60" s="1">
        <f>J60*K60</f>
        <v>4</v>
      </c>
      <c r="M60" s="1">
        <f>SUM(L60:L61)</f>
        <v>6</v>
      </c>
    </row>
    <row r="61" spans="4:13" x14ac:dyDescent="0.25">
      <c r="D61" s="31"/>
      <c r="E61" s="1" t="s">
        <v>119</v>
      </c>
      <c r="F61" s="2" t="s">
        <v>59</v>
      </c>
      <c r="G61" s="1" t="s">
        <v>36</v>
      </c>
      <c r="H61" s="1" t="s">
        <v>64</v>
      </c>
      <c r="I61" s="1" t="s">
        <v>87</v>
      </c>
      <c r="J61" s="1">
        <v>1</v>
      </c>
      <c r="K61" s="1">
        <v>2</v>
      </c>
      <c r="L61" s="1">
        <f>K61*J61</f>
        <v>2</v>
      </c>
      <c r="M61" s="1"/>
    </row>
    <row r="62" spans="4:13" ht="15.6" x14ac:dyDescent="0.35">
      <c r="D62" s="3" t="s">
        <v>49</v>
      </c>
      <c r="E62" s="3" t="s">
        <v>23</v>
      </c>
      <c r="F62" s="4" t="s">
        <v>50</v>
      </c>
      <c r="G62" s="3" t="s">
        <v>0</v>
      </c>
      <c r="H62" s="3" t="s">
        <v>51</v>
      </c>
      <c r="I62" s="3" t="s">
        <v>52</v>
      </c>
      <c r="J62" s="3" t="s">
        <v>53</v>
      </c>
      <c r="K62" s="3" t="s">
        <v>54</v>
      </c>
      <c r="L62" s="3" t="s">
        <v>55</v>
      </c>
      <c r="M62" s="3" t="s">
        <v>56</v>
      </c>
    </row>
    <row r="63" spans="4:13" ht="14.45" customHeight="1" x14ac:dyDescent="0.25">
      <c r="D63" s="32" t="s">
        <v>260</v>
      </c>
      <c r="E63" s="1" t="s">
        <v>97</v>
      </c>
      <c r="F63" s="2" t="s">
        <v>72</v>
      </c>
      <c r="G63" s="1" t="s">
        <v>91</v>
      </c>
      <c r="H63" s="1" t="s">
        <v>61</v>
      </c>
      <c r="I63" s="1" t="s">
        <v>62</v>
      </c>
      <c r="J63" s="1">
        <v>2</v>
      </c>
      <c r="K63" s="1">
        <v>2</v>
      </c>
      <c r="L63" s="1">
        <f t="shared" ref="L63" si="12">J63*K63</f>
        <v>4</v>
      </c>
      <c r="M63" s="1">
        <f>L63+L64</f>
        <v>7</v>
      </c>
    </row>
    <row r="64" spans="4:13" ht="14.45" customHeight="1" x14ac:dyDescent="0.25">
      <c r="D64" s="33"/>
      <c r="E64" s="1" t="s">
        <v>120</v>
      </c>
      <c r="F64" s="2" t="s">
        <v>59</v>
      </c>
      <c r="G64" s="1" t="s">
        <v>1</v>
      </c>
      <c r="H64" s="1" t="s">
        <v>68</v>
      </c>
      <c r="I64" s="1" t="s">
        <v>65</v>
      </c>
      <c r="J64" s="1">
        <v>1</v>
      </c>
      <c r="K64" s="1">
        <v>3</v>
      </c>
      <c r="L64" s="1">
        <f>J64*K64</f>
        <v>3</v>
      </c>
      <c r="M64" s="1"/>
    </row>
  </sheetData>
  <mergeCells count="15">
    <mergeCell ref="D23:D25"/>
    <mergeCell ref="D3:D5"/>
    <mergeCell ref="D7:D9"/>
    <mergeCell ref="D11:D13"/>
    <mergeCell ref="D15:D17"/>
    <mergeCell ref="D19:D21"/>
    <mergeCell ref="D55:D58"/>
    <mergeCell ref="D60:D61"/>
    <mergeCell ref="D63:D64"/>
    <mergeCell ref="D27:D29"/>
    <mergeCell ref="D31:D34"/>
    <mergeCell ref="D36:D39"/>
    <mergeCell ref="D41:D44"/>
    <mergeCell ref="D46:D49"/>
    <mergeCell ref="D51:D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117"/>
  <sheetViews>
    <sheetView tabSelected="1" zoomScale="50" zoomScaleNormal="50" workbookViewId="0">
      <selection activeCell="I6" sqref="I6:I29"/>
    </sheetView>
  </sheetViews>
  <sheetFormatPr defaultRowHeight="15" x14ac:dyDescent="0.25"/>
  <cols>
    <col min="3" max="3" width="11.28515625" customWidth="1"/>
    <col min="4" max="4" width="10.5703125" customWidth="1"/>
    <col min="5" max="5" width="12.42578125" customWidth="1"/>
    <col min="6" max="6" width="10" customWidth="1"/>
    <col min="7" max="7" width="10.85546875" customWidth="1"/>
    <col min="8" max="8" width="10.7109375" customWidth="1"/>
    <col min="9" max="9" width="11.140625" customWidth="1"/>
    <col min="10" max="10" width="11.42578125" customWidth="1"/>
    <col min="11" max="11" width="10.140625" customWidth="1"/>
    <col min="12" max="12" width="12.42578125" customWidth="1"/>
    <col min="13" max="13" width="11.85546875" customWidth="1"/>
    <col min="14" max="14" width="11.140625" customWidth="1"/>
    <col min="15" max="15" width="11.28515625" customWidth="1"/>
    <col min="16" max="16" width="10.85546875" customWidth="1"/>
    <col min="17" max="17" width="11.5703125" customWidth="1"/>
    <col min="18" max="18" width="10.5703125" customWidth="1"/>
    <col min="19" max="19" width="10.85546875" customWidth="1"/>
    <col min="20" max="20" width="11.28515625" customWidth="1"/>
    <col min="22" max="22" width="24" customWidth="1"/>
    <col min="23" max="23" width="16.42578125" customWidth="1"/>
  </cols>
  <sheetData>
    <row r="3" spans="2:24" ht="14.45" x14ac:dyDescent="0.35">
      <c r="B3" t="s">
        <v>0</v>
      </c>
      <c r="C3" t="s">
        <v>1</v>
      </c>
    </row>
    <row r="4" spans="2:24" ht="14.45" x14ac:dyDescent="0.35">
      <c r="B4" t="s">
        <v>2</v>
      </c>
      <c r="H4" t="s">
        <v>265</v>
      </c>
      <c r="N4" t="s">
        <v>3</v>
      </c>
    </row>
    <row r="5" spans="2:24" ht="14.45" x14ac:dyDescent="0.35"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V5" s="1" t="s">
        <v>23</v>
      </c>
      <c r="W5" s="1" t="s">
        <v>24</v>
      </c>
      <c r="X5" s="1" t="s">
        <v>0</v>
      </c>
    </row>
    <row r="6" spans="2:24" ht="14.45" customHeight="1" x14ac:dyDescent="0.25">
      <c r="B6" s="1">
        <v>1</v>
      </c>
      <c r="C6" s="36" t="s">
        <v>25</v>
      </c>
      <c r="D6" s="36" t="s">
        <v>39</v>
      </c>
      <c r="E6" s="36" t="s">
        <v>40</v>
      </c>
      <c r="F6" s="36" t="s">
        <v>25</v>
      </c>
      <c r="G6" s="36" t="s">
        <v>41</v>
      </c>
      <c r="H6" s="36" t="s">
        <v>42</v>
      </c>
      <c r="I6" s="36" t="s">
        <v>25</v>
      </c>
      <c r="J6" s="36" t="s">
        <v>39</v>
      </c>
      <c r="K6" s="36" t="s">
        <v>26</v>
      </c>
      <c r="L6" s="36" t="s">
        <v>25</v>
      </c>
      <c r="M6" s="36" t="s">
        <v>40</v>
      </c>
      <c r="N6" s="36" t="s">
        <v>42</v>
      </c>
      <c r="O6" s="36" t="s">
        <v>25</v>
      </c>
      <c r="P6" s="36" t="s">
        <v>39</v>
      </c>
      <c r="Q6" s="36" t="s">
        <v>41</v>
      </c>
      <c r="R6" s="36" t="s">
        <v>25</v>
      </c>
      <c r="S6" s="36" t="s">
        <v>41</v>
      </c>
      <c r="T6" s="36" t="s">
        <v>27</v>
      </c>
      <c r="V6" s="30" t="s">
        <v>121</v>
      </c>
      <c r="W6" s="1" t="s">
        <v>122</v>
      </c>
      <c r="X6" s="1" t="s">
        <v>123</v>
      </c>
    </row>
    <row r="7" spans="2:24" x14ac:dyDescent="0.25">
      <c r="B7" s="1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V7" s="31"/>
      <c r="W7" s="1" t="s">
        <v>29</v>
      </c>
      <c r="X7" s="1" t="s">
        <v>124</v>
      </c>
    </row>
    <row r="8" spans="2:24" x14ac:dyDescent="0.25">
      <c r="B8" s="1">
        <v>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V8" s="30" t="s">
        <v>41</v>
      </c>
      <c r="W8" s="1" t="s">
        <v>32</v>
      </c>
      <c r="X8" s="1" t="s">
        <v>30</v>
      </c>
    </row>
    <row r="9" spans="2:24" x14ac:dyDescent="0.25">
      <c r="B9" s="1">
        <v>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V9" s="31"/>
      <c r="W9" s="1" t="s">
        <v>33</v>
      </c>
      <c r="X9" s="1" t="s">
        <v>31</v>
      </c>
    </row>
    <row r="10" spans="2:24" x14ac:dyDescent="0.25">
      <c r="B10" s="1">
        <v>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V10" s="30" t="s">
        <v>42</v>
      </c>
      <c r="W10" s="1" t="s">
        <v>34</v>
      </c>
      <c r="X10" s="1" t="s">
        <v>123</v>
      </c>
    </row>
    <row r="11" spans="2:24" x14ac:dyDescent="0.25">
      <c r="B11" s="1">
        <v>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V11" s="31"/>
      <c r="W11" s="1" t="s">
        <v>125</v>
      </c>
      <c r="X11" s="1" t="s">
        <v>124</v>
      </c>
    </row>
    <row r="12" spans="2:24" x14ac:dyDescent="0.25">
      <c r="B12" s="1">
        <v>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V12" s="30" t="s">
        <v>40</v>
      </c>
      <c r="W12" s="1" t="s">
        <v>126</v>
      </c>
      <c r="X12" s="1" t="s">
        <v>123</v>
      </c>
    </row>
    <row r="13" spans="2:24" x14ac:dyDescent="0.25">
      <c r="B13" s="1">
        <v>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V13" s="31"/>
      <c r="W13" s="1" t="s">
        <v>33</v>
      </c>
      <c r="X13" s="1" t="s">
        <v>124</v>
      </c>
    </row>
    <row r="14" spans="2:24" x14ac:dyDescent="0.25">
      <c r="B14" s="1">
        <v>9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V14" s="40"/>
      <c r="W14" s="39"/>
      <c r="X14" s="30"/>
    </row>
    <row r="15" spans="2:24" x14ac:dyDescent="0.25">
      <c r="B15" s="1">
        <v>10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V15" s="40"/>
      <c r="W15" s="39"/>
      <c r="X15" s="31"/>
    </row>
    <row r="16" spans="2:24" x14ac:dyDescent="0.25">
      <c r="B16" s="1">
        <v>11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2:20" x14ac:dyDescent="0.25">
      <c r="B17" s="1">
        <v>12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2:20" x14ac:dyDescent="0.25">
      <c r="B18" s="1">
        <v>13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2:20" x14ac:dyDescent="0.25">
      <c r="B19" s="1">
        <v>14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2:20" x14ac:dyDescent="0.25">
      <c r="B20" s="1">
        <v>15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2:20" x14ac:dyDescent="0.25">
      <c r="B21" s="1">
        <v>16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2:20" x14ac:dyDescent="0.25">
      <c r="B22" s="1">
        <v>17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2:20" x14ac:dyDescent="0.25">
      <c r="B23" s="1">
        <v>18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2:20" x14ac:dyDescent="0.25">
      <c r="B24" s="1">
        <v>19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2:20" x14ac:dyDescent="0.25">
      <c r="B25" s="1">
        <v>20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2:20" x14ac:dyDescent="0.25">
      <c r="B26" s="1">
        <v>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2:20" x14ac:dyDescent="0.25">
      <c r="B27" s="1">
        <v>22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2:20" x14ac:dyDescent="0.25">
      <c r="B28" s="1">
        <v>23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2:20" x14ac:dyDescent="0.25">
      <c r="B29" s="1">
        <v>24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2" spans="2:20" ht="14.45" x14ac:dyDescent="0.35">
      <c r="B32" t="s">
        <v>0</v>
      </c>
      <c r="C32" t="s">
        <v>36</v>
      </c>
    </row>
    <row r="33" spans="2:20" ht="14.45" x14ac:dyDescent="0.35">
      <c r="B33" t="s">
        <v>2</v>
      </c>
      <c r="F33" t="s">
        <v>265</v>
      </c>
      <c r="Q33" t="s">
        <v>3</v>
      </c>
    </row>
    <row r="34" spans="2:20" ht="14.45" x14ac:dyDescent="0.35">
      <c r="B34" s="1" t="s">
        <v>4</v>
      </c>
      <c r="C34" s="1" t="s">
        <v>5</v>
      </c>
      <c r="D34" s="1" t="s">
        <v>6</v>
      </c>
      <c r="E34" s="1" t="s">
        <v>7</v>
      </c>
      <c r="F34" s="1" t="s">
        <v>8</v>
      </c>
      <c r="G34" s="1" t="s">
        <v>9</v>
      </c>
      <c r="H34" s="1" t="s">
        <v>10</v>
      </c>
      <c r="I34" s="1" t="s">
        <v>11</v>
      </c>
      <c r="J34" s="1" t="s">
        <v>12</v>
      </c>
      <c r="K34" s="1" t="s">
        <v>13</v>
      </c>
      <c r="L34" s="1" t="s">
        <v>14</v>
      </c>
      <c r="M34" s="1" t="s">
        <v>15</v>
      </c>
      <c r="N34" s="1" t="s">
        <v>16</v>
      </c>
      <c r="O34" s="1" t="s">
        <v>17</v>
      </c>
      <c r="P34" s="1" t="s">
        <v>18</v>
      </c>
      <c r="Q34" s="1" t="s">
        <v>19</v>
      </c>
      <c r="R34" s="1" t="s">
        <v>20</v>
      </c>
      <c r="S34" s="1" t="s">
        <v>21</v>
      </c>
      <c r="T34" s="1" t="s">
        <v>22</v>
      </c>
    </row>
    <row r="35" spans="2:20" ht="14.45" customHeight="1" x14ac:dyDescent="0.25">
      <c r="B35" s="1">
        <v>1</v>
      </c>
      <c r="C35" s="36" t="s">
        <v>40</v>
      </c>
      <c r="D35" s="36" t="s">
        <v>25</v>
      </c>
      <c r="E35" s="36" t="s">
        <v>39</v>
      </c>
      <c r="F35" s="36" t="s">
        <v>42</v>
      </c>
      <c r="G35" s="36" t="s">
        <v>25</v>
      </c>
      <c r="H35" s="36" t="s">
        <v>40</v>
      </c>
      <c r="I35" s="36" t="s">
        <v>41</v>
      </c>
      <c r="J35" s="36" t="s">
        <v>25</v>
      </c>
      <c r="K35" s="36" t="s">
        <v>26</v>
      </c>
      <c r="L35" s="36" t="s">
        <v>39</v>
      </c>
      <c r="M35" s="36" t="s">
        <v>25</v>
      </c>
      <c r="N35" s="36" t="s">
        <v>39</v>
      </c>
      <c r="O35" s="36" t="s">
        <v>41</v>
      </c>
      <c r="P35" s="36" t="s">
        <v>25</v>
      </c>
      <c r="Q35" s="36" t="s">
        <v>42</v>
      </c>
      <c r="R35" s="36" t="s">
        <v>41</v>
      </c>
      <c r="S35" s="36" t="s">
        <v>25</v>
      </c>
      <c r="T35" s="36" t="s">
        <v>27</v>
      </c>
    </row>
    <row r="36" spans="2:20" x14ac:dyDescent="0.25">
      <c r="B36" s="1">
        <v>2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2:20" x14ac:dyDescent="0.25">
      <c r="B37" s="1">
        <v>3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2:20" x14ac:dyDescent="0.25">
      <c r="B38" s="1">
        <v>4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2:20" x14ac:dyDescent="0.25">
      <c r="B39" s="1">
        <v>5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2:20" x14ac:dyDescent="0.25">
      <c r="B40" s="1">
        <v>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2:20" x14ac:dyDescent="0.25">
      <c r="B41" s="1">
        <v>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2:20" x14ac:dyDescent="0.25">
      <c r="B42" s="1">
        <v>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2:20" x14ac:dyDescent="0.25">
      <c r="B43" s="1">
        <v>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2:20" x14ac:dyDescent="0.25">
      <c r="B44" s="1">
        <v>10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x14ac:dyDescent="0.25">
      <c r="B45" s="1">
        <v>11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x14ac:dyDescent="0.25">
      <c r="B46" s="1">
        <v>12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2:20" x14ac:dyDescent="0.25">
      <c r="B47" s="1">
        <v>13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2:20" x14ac:dyDescent="0.25">
      <c r="B48" s="1">
        <v>14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2:20" x14ac:dyDescent="0.25">
      <c r="B49" s="1">
        <v>15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2:20" x14ac:dyDescent="0.25">
      <c r="B50" s="1">
        <v>16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2:20" x14ac:dyDescent="0.25">
      <c r="B51" s="1">
        <v>17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2:20" x14ac:dyDescent="0.25">
      <c r="B52" s="1">
        <v>18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2:20" x14ac:dyDescent="0.25">
      <c r="B53" s="1">
        <v>19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2:20" x14ac:dyDescent="0.25">
      <c r="B54" s="1">
        <v>20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2:20" x14ac:dyDescent="0.25">
      <c r="B55" s="1">
        <v>21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2:20" x14ac:dyDescent="0.25">
      <c r="B56" s="1">
        <v>22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2:20" x14ac:dyDescent="0.25">
      <c r="B57" s="1">
        <v>23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2:20" x14ac:dyDescent="0.25">
      <c r="B58" s="1">
        <v>24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62" spans="2:20" ht="14.45" x14ac:dyDescent="0.35">
      <c r="B62" t="s">
        <v>0</v>
      </c>
      <c r="C62" t="s">
        <v>37</v>
      </c>
    </row>
    <row r="63" spans="2:20" x14ac:dyDescent="0.25">
      <c r="B63" t="s">
        <v>2</v>
      </c>
      <c r="I63" t="s">
        <v>266</v>
      </c>
      <c r="M63" t="s">
        <v>3</v>
      </c>
    </row>
    <row r="64" spans="2:20" x14ac:dyDescent="0.25">
      <c r="B64" s="1" t="s">
        <v>4</v>
      </c>
      <c r="C64" s="1" t="s">
        <v>5</v>
      </c>
      <c r="D64" s="1" t="s">
        <v>6</v>
      </c>
      <c r="E64" s="1" t="s">
        <v>7</v>
      </c>
      <c r="F64" s="1" t="s">
        <v>8</v>
      </c>
      <c r="G64" s="1" t="s">
        <v>9</v>
      </c>
      <c r="H64" s="1" t="s">
        <v>10</v>
      </c>
      <c r="I64" s="1" t="s">
        <v>11</v>
      </c>
      <c r="J64" s="1" t="s">
        <v>12</v>
      </c>
      <c r="K64" s="1" t="s">
        <v>13</v>
      </c>
      <c r="L64" s="1" t="s">
        <v>14</v>
      </c>
      <c r="M64" s="1" t="s">
        <v>15</v>
      </c>
      <c r="N64" s="1" t="s">
        <v>16</v>
      </c>
      <c r="O64" s="1" t="s">
        <v>17</v>
      </c>
      <c r="P64" s="1" t="s">
        <v>18</v>
      </c>
      <c r="Q64" s="1" t="s">
        <v>19</v>
      </c>
      <c r="R64" s="1" t="s">
        <v>20</v>
      </c>
      <c r="S64" s="1" t="s">
        <v>21</v>
      </c>
      <c r="T64" s="1" t="s">
        <v>22</v>
      </c>
    </row>
    <row r="65" spans="2:20" ht="14.45" customHeight="1" x14ac:dyDescent="0.25">
      <c r="B65" s="1">
        <v>1</v>
      </c>
      <c r="C65" s="36" t="s">
        <v>41</v>
      </c>
      <c r="D65" s="36" t="s">
        <v>41</v>
      </c>
      <c r="E65" s="36" t="s">
        <v>25</v>
      </c>
      <c r="F65" s="36" t="s">
        <v>39</v>
      </c>
      <c r="G65" s="36" t="s">
        <v>39</v>
      </c>
      <c r="H65" s="36" t="s">
        <v>25</v>
      </c>
      <c r="I65" s="36" t="s">
        <v>42</v>
      </c>
      <c r="J65" s="36" t="s">
        <v>25</v>
      </c>
      <c r="K65" s="36" t="s">
        <v>26</v>
      </c>
      <c r="L65" s="36" t="s">
        <v>41</v>
      </c>
      <c r="M65" s="36" t="s">
        <v>42</v>
      </c>
      <c r="N65" s="36" t="s">
        <v>25</v>
      </c>
      <c r="O65" s="36" t="s">
        <v>39</v>
      </c>
      <c r="P65" s="36" t="s">
        <v>40</v>
      </c>
      <c r="Q65" s="36" t="s">
        <v>25</v>
      </c>
      <c r="R65" s="36" t="s">
        <v>40</v>
      </c>
      <c r="S65" s="36" t="s">
        <v>25</v>
      </c>
      <c r="T65" s="36" t="s">
        <v>27</v>
      </c>
    </row>
    <row r="66" spans="2:20" x14ac:dyDescent="0.25">
      <c r="B66" s="1">
        <v>2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</row>
    <row r="67" spans="2:20" x14ac:dyDescent="0.25">
      <c r="B67" s="1">
        <v>3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</row>
    <row r="68" spans="2:20" x14ac:dyDescent="0.25">
      <c r="B68" s="1">
        <v>4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</row>
    <row r="69" spans="2:20" x14ac:dyDescent="0.25">
      <c r="B69" s="1">
        <v>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 spans="2:20" x14ac:dyDescent="0.25">
      <c r="B70" s="1">
        <v>6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</row>
    <row r="71" spans="2:20" x14ac:dyDescent="0.25">
      <c r="B71" s="1">
        <v>7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</row>
    <row r="72" spans="2:20" x14ac:dyDescent="0.25">
      <c r="B72" s="1">
        <v>8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 spans="2:20" x14ac:dyDescent="0.25">
      <c r="B73" s="1">
        <v>9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</row>
    <row r="74" spans="2:20" x14ac:dyDescent="0.25">
      <c r="B74" s="1">
        <v>10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</row>
    <row r="75" spans="2:20" x14ac:dyDescent="0.25">
      <c r="B75" s="1">
        <v>11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</row>
    <row r="76" spans="2:20" x14ac:dyDescent="0.25">
      <c r="B76" s="1">
        <v>12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</row>
    <row r="77" spans="2:20" x14ac:dyDescent="0.25">
      <c r="B77" s="1">
        <v>13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</row>
    <row r="78" spans="2:20" x14ac:dyDescent="0.25">
      <c r="B78" s="1">
        <v>14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</row>
    <row r="79" spans="2:20" x14ac:dyDescent="0.25">
      <c r="B79" s="1">
        <v>15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</row>
    <row r="80" spans="2:20" x14ac:dyDescent="0.25">
      <c r="B80" s="1">
        <v>16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</row>
    <row r="81" spans="2:20" x14ac:dyDescent="0.25">
      <c r="B81" s="1">
        <v>17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 spans="2:20" x14ac:dyDescent="0.25">
      <c r="B82" s="1">
        <v>18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</row>
    <row r="83" spans="2:20" x14ac:dyDescent="0.25">
      <c r="B83" s="1">
        <v>19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</row>
    <row r="84" spans="2:20" x14ac:dyDescent="0.25">
      <c r="B84" s="1">
        <v>20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</row>
    <row r="85" spans="2:20" x14ac:dyDescent="0.25">
      <c r="B85" s="1">
        <v>21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</row>
    <row r="86" spans="2:20" x14ac:dyDescent="0.25">
      <c r="B86" s="1">
        <v>22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</row>
    <row r="87" spans="2:20" x14ac:dyDescent="0.25">
      <c r="B87" s="1">
        <v>23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</row>
    <row r="88" spans="2:20" x14ac:dyDescent="0.25">
      <c r="B88" s="1">
        <v>24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91" spans="2:20" x14ac:dyDescent="0.25">
      <c r="B91" t="s">
        <v>0</v>
      </c>
      <c r="C91" t="s">
        <v>38</v>
      </c>
    </row>
    <row r="92" spans="2:20" x14ac:dyDescent="0.25">
      <c r="B92" t="s">
        <v>2</v>
      </c>
      <c r="D92" t="s">
        <v>3</v>
      </c>
      <c r="P92" t="s">
        <v>3</v>
      </c>
    </row>
    <row r="93" spans="2:20" x14ac:dyDescent="0.25">
      <c r="B93" s="1" t="s">
        <v>4</v>
      </c>
      <c r="C93" s="1" t="s">
        <v>5</v>
      </c>
      <c r="D93" s="1" t="s">
        <v>6</v>
      </c>
      <c r="E93" s="1" t="s">
        <v>7</v>
      </c>
      <c r="F93" s="1" t="s">
        <v>8</v>
      </c>
      <c r="G93" s="1" t="s">
        <v>9</v>
      </c>
      <c r="H93" s="1" t="s">
        <v>10</v>
      </c>
      <c r="I93" s="1" t="s">
        <v>11</v>
      </c>
      <c r="J93" s="1" t="s">
        <v>12</v>
      </c>
      <c r="K93" s="1" t="s">
        <v>13</v>
      </c>
      <c r="L93" s="1" t="s">
        <v>14</v>
      </c>
      <c r="M93" s="1" t="s">
        <v>15</v>
      </c>
      <c r="N93" s="1" t="s">
        <v>16</v>
      </c>
      <c r="O93" s="1" t="s">
        <v>17</v>
      </c>
      <c r="P93" s="1" t="s">
        <v>18</v>
      </c>
      <c r="Q93" s="1" t="s">
        <v>19</v>
      </c>
      <c r="R93" s="1" t="s">
        <v>20</v>
      </c>
      <c r="S93" s="1" t="s">
        <v>21</v>
      </c>
      <c r="T93" s="1" t="s">
        <v>22</v>
      </c>
    </row>
    <row r="94" spans="2:20" ht="14.45" customHeight="1" x14ac:dyDescent="0.25">
      <c r="B94" s="1">
        <v>1</v>
      </c>
      <c r="C94" s="36" t="s">
        <v>25</v>
      </c>
      <c r="D94" s="36" t="s">
        <v>42</v>
      </c>
      <c r="E94" s="36" t="s">
        <v>41</v>
      </c>
      <c r="F94" s="36" t="s">
        <v>25</v>
      </c>
      <c r="G94" s="36" t="s">
        <v>40</v>
      </c>
      <c r="H94" s="36" t="s">
        <v>41</v>
      </c>
      <c r="I94" s="36" t="s">
        <v>25</v>
      </c>
      <c r="J94" s="36" t="s">
        <v>40</v>
      </c>
      <c r="K94" s="36" t="s">
        <v>26</v>
      </c>
      <c r="L94" s="36" t="s">
        <v>25</v>
      </c>
      <c r="M94" s="36" t="s">
        <v>39</v>
      </c>
      <c r="N94" s="36" t="s">
        <v>41</v>
      </c>
      <c r="O94" s="36" t="s">
        <v>25</v>
      </c>
      <c r="P94" s="36" t="s">
        <v>42</v>
      </c>
      <c r="Q94" s="36" t="s">
        <v>39</v>
      </c>
      <c r="R94" s="36" t="s">
        <v>25</v>
      </c>
      <c r="S94" s="36" t="s">
        <v>39</v>
      </c>
      <c r="T94" s="36" t="s">
        <v>27</v>
      </c>
    </row>
    <row r="95" spans="2:20" x14ac:dyDescent="0.25">
      <c r="B95" s="1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</row>
    <row r="96" spans="2:20" x14ac:dyDescent="0.25">
      <c r="B96" s="1">
        <v>3</v>
      </c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</row>
    <row r="97" spans="2:20" x14ac:dyDescent="0.25">
      <c r="B97" s="1">
        <v>4</v>
      </c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</row>
    <row r="98" spans="2:20" x14ac:dyDescent="0.25">
      <c r="B98" s="1">
        <v>5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</row>
    <row r="99" spans="2:20" x14ac:dyDescent="0.25">
      <c r="B99" s="1">
        <v>6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</row>
    <row r="100" spans="2:20" x14ac:dyDescent="0.25">
      <c r="B100" s="1">
        <v>7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</row>
    <row r="101" spans="2:20" x14ac:dyDescent="0.25">
      <c r="B101" s="1">
        <v>8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</row>
    <row r="102" spans="2:20" x14ac:dyDescent="0.25">
      <c r="B102" s="1">
        <v>9</v>
      </c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</row>
    <row r="103" spans="2:20" x14ac:dyDescent="0.25">
      <c r="B103" s="1">
        <v>10</v>
      </c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</row>
    <row r="104" spans="2:20" x14ac:dyDescent="0.25">
      <c r="B104" s="1">
        <v>11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</row>
    <row r="105" spans="2:20" x14ac:dyDescent="0.25">
      <c r="B105" s="1">
        <v>12</v>
      </c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</row>
    <row r="106" spans="2:20" x14ac:dyDescent="0.25">
      <c r="B106" s="1">
        <v>13</v>
      </c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</row>
    <row r="107" spans="2:20" x14ac:dyDescent="0.25">
      <c r="B107" s="1">
        <v>14</v>
      </c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</row>
    <row r="108" spans="2:20" x14ac:dyDescent="0.25">
      <c r="B108" s="1">
        <v>15</v>
      </c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</row>
    <row r="109" spans="2:20" x14ac:dyDescent="0.25">
      <c r="B109" s="1">
        <v>16</v>
      </c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</row>
    <row r="110" spans="2:20" x14ac:dyDescent="0.25">
      <c r="B110" s="1">
        <v>17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</row>
    <row r="111" spans="2:20" x14ac:dyDescent="0.25">
      <c r="B111" s="1">
        <v>18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</row>
    <row r="112" spans="2:20" x14ac:dyDescent="0.25">
      <c r="B112" s="1">
        <v>19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</row>
    <row r="113" spans="2:20" x14ac:dyDescent="0.25">
      <c r="B113" s="1">
        <v>20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</row>
    <row r="114" spans="2:20" x14ac:dyDescent="0.25">
      <c r="B114" s="1">
        <v>21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</row>
    <row r="115" spans="2:20" x14ac:dyDescent="0.25">
      <c r="B115" s="1">
        <v>22</v>
      </c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</row>
    <row r="116" spans="2:20" x14ac:dyDescent="0.25">
      <c r="B116" s="1">
        <v>23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</row>
    <row r="117" spans="2:20" x14ac:dyDescent="0.25">
      <c r="B117" s="1">
        <v>24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</row>
  </sheetData>
  <mergeCells count="79">
    <mergeCell ref="H6:H29"/>
    <mergeCell ref="C6:C29"/>
    <mergeCell ref="D6:D29"/>
    <mergeCell ref="E6:E29"/>
    <mergeCell ref="F6:F29"/>
    <mergeCell ref="G6:G29"/>
    <mergeCell ref="T6:T29"/>
    <mergeCell ref="I6:I29"/>
    <mergeCell ref="J6:J29"/>
    <mergeCell ref="K6:K29"/>
    <mergeCell ref="L6:L29"/>
    <mergeCell ref="M6:M29"/>
    <mergeCell ref="N6:N29"/>
    <mergeCell ref="V6:V7"/>
    <mergeCell ref="V8:V9"/>
    <mergeCell ref="V10:V11"/>
    <mergeCell ref="V12:V13"/>
    <mergeCell ref="V14:V15"/>
    <mergeCell ref="X14:X15"/>
    <mergeCell ref="C35:C58"/>
    <mergeCell ref="D35:D58"/>
    <mergeCell ref="E35:E58"/>
    <mergeCell ref="F35:F58"/>
    <mergeCell ref="G35:G58"/>
    <mergeCell ref="H35:H58"/>
    <mergeCell ref="I35:I58"/>
    <mergeCell ref="J35:J58"/>
    <mergeCell ref="K35:K58"/>
    <mergeCell ref="W14:W15"/>
    <mergeCell ref="O6:O29"/>
    <mergeCell ref="P6:P29"/>
    <mergeCell ref="Q6:Q29"/>
    <mergeCell ref="R6:R29"/>
    <mergeCell ref="S6:S29"/>
    <mergeCell ref="R35:R58"/>
    <mergeCell ref="S35:S58"/>
    <mergeCell ref="T35:T58"/>
    <mergeCell ref="C65:C88"/>
    <mergeCell ref="D65:D88"/>
    <mergeCell ref="E65:E88"/>
    <mergeCell ref="F65:F88"/>
    <mergeCell ref="G65:G88"/>
    <mergeCell ref="H65:H88"/>
    <mergeCell ref="I65:I88"/>
    <mergeCell ref="L35:L58"/>
    <mergeCell ref="M35:M58"/>
    <mergeCell ref="N35:N58"/>
    <mergeCell ref="O35:O58"/>
    <mergeCell ref="P35:P58"/>
    <mergeCell ref="Q35:Q58"/>
    <mergeCell ref="T65:T88"/>
    <mergeCell ref="C94:C117"/>
    <mergeCell ref="D94:D117"/>
    <mergeCell ref="E94:E117"/>
    <mergeCell ref="F94:F117"/>
    <mergeCell ref="G94:G117"/>
    <mergeCell ref="J65:J88"/>
    <mergeCell ref="K65:K88"/>
    <mergeCell ref="L65:L88"/>
    <mergeCell ref="M65:M88"/>
    <mergeCell ref="N65:N88"/>
    <mergeCell ref="O65:O88"/>
    <mergeCell ref="M94:M117"/>
    <mergeCell ref="P65:P88"/>
    <mergeCell ref="Q65:Q88"/>
    <mergeCell ref="R65:R88"/>
    <mergeCell ref="S65:S88"/>
    <mergeCell ref="H94:H117"/>
    <mergeCell ref="I94:I117"/>
    <mergeCell ref="J94:J117"/>
    <mergeCell ref="K94:K117"/>
    <mergeCell ref="L94:L117"/>
    <mergeCell ref="T94:T117"/>
    <mergeCell ref="N94:N117"/>
    <mergeCell ref="O94:O117"/>
    <mergeCell ref="P94:P117"/>
    <mergeCell ref="Q94:Q117"/>
    <mergeCell ref="R94:R117"/>
    <mergeCell ref="S94:S1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117"/>
  <sheetViews>
    <sheetView zoomScale="40" zoomScaleNormal="40" workbookViewId="0">
      <selection activeCell="Q4" sqref="Q4"/>
    </sheetView>
  </sheetViews>
  <sheetFormatPr defaultRowHeight="15" x14ac:dyDescent="0.25"/>
  <cols>
    <col min="12" max="12" width="10.42578125" customWidth="1"/>
    <col min="13" max="13" width="9.85546875" customWidth="1"/>
    <col min="14" max="14" width="10.7109375" customWidth="1"/>
    <col min="15" max="15" width="11.28515625" customWidth="1"/>
    <col min="16" max="16" width="10.85546875" customWidth="1"/>
    <col min="17" max="17" width="11.5703125" customWidth="1"/>
    <col min="18" max="18" width="10.5703125" customWidth="1"/>
    <col min="19" max="19" width="10.85546875" customWidth="1"/>
    <col min="20" max="20" width="11.28515625" customWidth="1"/>
    <col min="22" max="22" width="24" customWidth="1"/>
    <col min="23" max="23" width="16.42578125" customWidth="1"/>
  </cols>
  <sheetData>
    <row r="3" spans="2:24" ht="14.45" x14ac:dyDescent="0.35">
      <c r="B3" t="s">
        <v>0</v>
      </c>
      <c r="C3" t="s">
        <v>1</v>
      </c>
    </row>
    <row r="4" spans="2:24" ht="14.45" x14ac:dyDescent="0.35">
      <c r="B4" t="s">
        <v>2</v>
      </c>
    </row>
    <row r="5" spans="2:24" ht="14.45" x14ac:dyDescent="0.35"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V5" s="1" t="s">
        <v>23</v>
      </c>
      <c r="W5" s="1" t="s">
        <v>24</v>
      </c>
      <c r="X5" s="1" t="s">
        <v>0</v>
      </c>
    </row>
    <row r="6" spans="2:24" ht="14.45" customHeight="1" x14ac:dyDescent="0.25">
      <c r="B6" s="1">
        <v>1</v>
      </c>
      <c r="C6" s="36" t="s">
        <v>25</v>
      </c>
      <c r="D6" s="36" t="s">
        <v>43</v>
      </c>
      <c r="E6" s="36" t="s">
        <v>44</v>
      </c>
      <c r="F6" s="36" t="s">
        <v>25</v>
      </c>
      <c r="G6" s="36" t="s">
        <v>44</v>
      </c>
      <c r="H6" s="36" t="s">
        <v>43</v>
      </c>
      <c r="I6" s="36" t="s">
        <v>25</v>
      </c>
      <c r="J6" s="36" t="s">
        <v>45</v>
      </c>
      <c r="K6" s="36" t="s">
        <v>26</v>
      </c>
      <c r="L6" s="36" t="s">
        <v>25</v>
      </c>
      <c r="M6" s="36" t="s">
        <v>46</v>
      </c>
      <c r="N6" s="36" t="s">
        <v>46</v>
      </c>
      <c r="O6" s="36" t="s">
        <v>25</v>
      </c>
      <c r="P6" s="36" t="s">
        <v>47</v>
      </c>
      <c r="Q6" s="36" t="s">
        <v>45</v>
      </c>
      <c r="R6" s="36" t="s">
        <v>25</v>
      </c>
      <c r="S6" s="36" t="s">
        <v>47</v>
      </c>
      <c r="T6" s="36" t="s">
        <v>27</v>
      </c>
      <c r="V6" s="30" t="s">
        <v>28</v>
      </c>
      <c r="W6" s="1" t="s">
        <v>29</v>
      </c>
      <c r="X6" s="1" t="s">
        <v>127</v>
      </c>
    </row>
    <row r="7" spans="2:24" x14ac:dyDescent="0.25">
      <c r="B7" s="1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V7" s="31"/>
      <c r="W7" s="1"/>
      <c r="X7" s="1"/>
    </row>
    <row r="8" spans="2:24" x14ac:dyDescent="0.25">
      <c r="B8" s="1">
        <v>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V8" s="30" t="s">
        <v>46</v>
      </c>
      <c r="W8" s="1" t="s">
        <v>32</v>
      </c>
      <c r="X8" s="1" t="s">
        <v>30</v>
      </c>
    </row>
    <row r="9" spans="2:24" x14ac:dyDescent="0.25">
      <c r="B9" s="1">
        <v>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V9" s="31"/>
      <c r="W9" s="1" t="s">
        <v>33</v>
      </c>
      <c r="X9" s="1" t="s">
        <v>31</v>
      </c>
    </row>
    <row r="10" spans="2:24" x14ac:dyDescent="0.25">
      <c r="B10" s="1">
        <v>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V10" s="30" t="s">
        <v>43</v>
      </c>
      <c r="W10" s="1" t="s">
        <v>128</v>
      </c>
      <c r="X10" s="1" t="s">
        <v>35</v>
      </c>
    </row>
    <row r="11" spans="2:24" x14ac:dyDescent="0.25">
      <c r="B11" s="1">
        <v>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V11" s="31"/>
      <c r="W11" s="1"/>
      <c r="X11" s="1"/>
    </row>
    <row r="12" spans="2:24" x14ac:dyDescent="0.25">
      <c r="B12" s="1">
        <v>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V12" s="30" t="s">
        <v>129</v>
      </c>
      <c r="W12" s="1" t="s">
        <v>130</v>
      </c>
      <c r="X12" s="1" t="s">
        <v>35</v>
      </c>
    </row>
    <row r="13" spans="2:24" x14ac:dyDescent="0.25">
      <c r="B13" s="1">
        <v>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V13" s="31"/>
      <c r="W13" s="1"/>
      <c r="X13" s="1"/>
    </row>
    <row r="14" spans="2:24" x14ac:dyDescent="0.25">
      <c r="B14" s="1">
        <v>9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V14" s="40"/>
      <c r="W14" s="39"/>
      <c r="X14" s="30"/>
    </row>
    <row r="15" spans="2:24" x14ac:dyDescent="0.25">
      <c r="B15" s="1">
        <v>10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V15" s="40"/>
      <c r="W15" s="39"/>
      <c r="X15" s="31"/>
    </row>
    <row r="16" spans="2:24" x14ac:dyDescent="0.25">
      <c r="B16" s="1">
        <v>11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2:20" x14ac:dyDescent="0.25">
      <c r="B17" s="1">
        <v>12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2:20" x14ac:dyDescent="0.25">
      <c r="B18" s="1">
        <v>13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2:20" x14ac:dyDescent="0.25">
      <c r="B19" s="1">
        <v>14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2:20" x14ac:dyDescent="0.25">
      <c r="B20" s="1">
        <v>15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2:20" x14ac:dyDescent="0.25">
      <c r="B21" s="1">
        <v>16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2:20" x14ac:dyDescent="0.25">
      <c r="B22" s="1">
        <v>17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2:20" x14ac:dyDescent="0.25">
      <c r="B23" s="1">
        <v>18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2:20" x14ac:dyDescent="0.25">
      <c r="B24" s="1">
        <v>19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2:20" x14ac:dyDescent="0.25">
      <c r="B25" s="1">
        <v>20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2:20" x14ac:dyDescent="0.25">
      <c r="B26" s="1">
        <v>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2:20" x14ac:dyDescent="0.25">
      <c r="B27" s="1">
        <v>22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2:20" x14ac:dyDescent="0.25">
      <c r="B28" s="1">
        <v>23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2:20" x14ac:dyDescent="0.25">
      <c r="B29" s="1">
        <v>24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2" spans="2:20" ht="14.45" x14ac:dyDescent="0.35">
      <c r="B32" t="s">
        <v>0</v>
      </c>
      <c r="C32" t="s">
        <v>36</v>
      </c>
    </row>
    <row r="33" spans="2:20" ht="14.45" x14ac:dyDescent="0.35">
      <c r="B33" t="s">
        <v>2</v>
      </c>
      <c r="C33" t="s">
        <v>3</v>
      </c>
      <c r="H33" t="s">
        <v>3</v>
      </c>
    </row>
    <row r="34" spans="2:20" ht="14.45" x14ac:dyDescent="0.35">
      <c r="B34" s="1" t="s">
        <v>4</v>
      </c>
      <c r="C34" s="1" t="s">
        <v>5</v>
      </c>
      <c r="D34" s="1" t="s">
        <v>6</v>
      </c>
      <c r="E34" s="1" t="s">
        <v>7</v>
      </c>
      <c r="F34" s="1" t="s">
        <v>8</v>
      </c>
      <c r="G34" s="1" t="s">
        <v>9</v>
      </c>
      <c r="H34" s="1" t="s">
        <v>10</v>
      </c>
      <c r="I34" s="1" t="s">
        <v>11</v>
      </c>
      <c r="J34" s="1" t="s">
        <v>12</v>
      </c>
      <c r="K34" s="1" t="s">
        <v>13</v>
      </c>
      <c r="L34" s="1" t="s">
        <v>14</v>
      </c>
      <c r="M34" s="1" t="s">
        <v>15</v>
      </c>
      <c r="N34" s="1" t="s">
        <v>16</v>
      </c>
      <c r="O34" s="1" t="s">
        <v>17</v>
      </c>
      <c r="P34" s="1" t="s">
        <v>18</v>
      </c>
      <c r="Q34" s="1" t="s">
        <v>19</v>
      </c>
      <c r="R34" s="1" t="s">
        <v>20</v>
      </c>
      <c r="S34" s="1" t="s">
        <v>21</v>
      </c>
      <c r="T34" s="1" t="s">
        <v>22</v>
      </c>
    </row>
    <row r="35" spans="2:20" ht="14.45" customHeight="1" x14ac:dyDescent="0.25">
      <c r="B35" s="1">
        <v>1</v>
      </c>
      <c r="C35" s="36" t="s">
        <v>44</v>
      </c>
      <c r="D35" s="36" t="s">
        <v>25</v>
      </c>
      <c r="E35" s="36" t="s">
        <v>47</v>
      </c>
      <c r="F35" s="36" t="s">
        <v>46</v>
      </c>
      <c r="G35" s="36" t="s">
        <v>25</v>
      </c>
      <c r="H35" s="36" t="s">
        <v>45</v>
      </c>
      <c r="I35" s="36" t="s">
        <v>44</v>
      </c>
      <c r="J35" s="36" t="s">
        <v>25</v>
      </c>
      <c r="K35" s="36" t="s">
        <v>26</v>
      </c>
      <c r="L35" s="36" t="s">
        <v>45</v>
      </c>
      <c r="M35" s="36" t="s">
        <v>25</v>
      </c>
      <c r="N35" s="36" t="s">
        <v>43</v>
      </c>
      <c r="O35" s="36" t="s">
        <v>47</v>
      </c>
      <c r="P35" s="36" t="s">
        <v>25</v>
      </c>
      <c r="Q35" s="36" t="s">
        <v>43</v>
      </c>
      <c r="R35" s="36" t="s">
        <v>46</v>
      </c>
      <c r="S35" s="36" t="s">
        <v>25</v>
      </c>
      <c r="T35" s="36" t="s">
        <v>27</v>
      </c>
    </row>
    <row r="36" spans="2:20" x14ac:dyDescent="0.25">
      <c r="B36" s="1">
        <v>2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2:20" x14ac:dyDescent="0.25">
      <c r="B37" s="1">
        <v>3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2:20" x14ac:dyDescent="0.25">
      <c r="B38" s="1">
        <v>4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2:20" x14ac:dyDescent="0.25">
      <c r="B39" s="1">
        <v>5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2:20" x14ac:dyDescent="0.25">
      <c r="B40" s="1">
        <v>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2:20" x14ac:dyDescent="0.25">
      <c r="B41" s="1">
        <v>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2:20" x14ac:dyDescent="0.25">
      <c r="B42" s="1">
        <v>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2:20" x14ac:dyDescent="0.25">
      <c r="B43" s="1">
        <v>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2:20" x14ac:dyDescent="0.25">
      <c r="B44" s="1">
        <v>10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x14ac:dyDescent="0.25">
      <c r="B45" s="1">
        <v>11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x14ac:dyDescent="0.25">
      <c r="B46" s="1">
        <v>12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2:20" x14ac:dyDescent="0.25">
      <c r="B47" s="1">
        <v>13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2:20" x14ac:dyDescent="0.25">
      <c r="B48" s="1">
        <v>14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2:20" x14ac:dyDescent="0.25">
      <c r="B49" s="1">
        <v>15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2:20" x14ac:dyDescent="0.25">
      <c r="B50" s="1">
        <v>16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2:20" x14ac:dyDescent="0.25">
      <c r="B51" s="1">
        <v>17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2:20" x14ac:dyDescent="0.25">
      <c r="B52" s="1">
        <v>18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2:20" x14ac:dyDescent="0.25">
      <c r="B53" s="1">
        <v>19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2:20" x14ac:dyDescent="0.25">
      <c r="B54" s="1">
        <v>20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2:20" x14ac:dyDescent="0.25">
      <c r="B55" s="1">
        <v>21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2:20" x14ac:dyDescent="0.25">
      <c r="B56" s="1">
        <v>22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2:20" x14ac:dyDescent="0.25">
      <c r="B57" s="1">
        <v>23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2:20" x14ac:dyDescent="0.25">
      <c r="B58" s="1">
        <v>24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62" spans="2:20" ht="14.45" x14ac:dyDescent="0.35">
      <c r="B62" t="s">
        <v>0</v>
      </c>
      <c r="C62" t="s">
        <v>37</v>
      </c>
    </row>
    <row r="63" spans="2:20" ht="14.45" x14ac:dyDescent="0.35">
      <c r="B63" t="s">
        <v>2</v>
      </c>
      <c r="M63" t="s">
        <v>3</v>
      </c>
      <c r="R63" t="s">
        <v>3</v>
      </c>
    </row>
    <row r="64" spans="2:20" ht="14.45" x14ac:dyDescent="0.35">
      <c r="B64" s="1" t="s">
        <v>4</v>
      </c>
      <c r="C64" s="1" t="s">
        <v>5</v>
      </c>
      <c r="D64" s="1" t="s">
        <v>6</v>
      </c>
      <c r="E64" s="1" t="s">
        <v>7</v>
      </c>
      <c r="F64" s="1" t="s">
        <v>8</v>
      </c>
      <c r="G64" s="1" t="s">
        <v>9</v>
      </c>
      <c r="H64" s="1" t="s">
        <v>10</v>
      </c>
      <c r="I64" s="1" t="s">
        <v>11</v>
      </c>
      <c r="J64" s="1" t="s">
        <v>12</v>
      </c>
      <c r="K64" s="1" t="s">
        <v>13</v>
      </c>
      <c r="L64" s="1" t="s">
        <v>14</v>
      </c>
      <c r="M64" s="1" t="s">
        <v>15</v>
      </c>
      <c r="N64" s="1" t="s">
        <v>16</v>
      </c>
      <c r="O64" s="1" t="s">
        <v>17</v>
      </c>
      <c r="P64" s="1" t="s">
        <v>18</v>
      </c>
      <c r="Q64" s="1" t="s">
        <v>19</v>
      </c>
      <c r="R64" s="1" t="s">
        <v>20</v>
      </c>
      <c r="S64" s="1" t="s">
        <v>21</v>
      </c>
      <c r="T64" s="1" t="s">
        <v>22</v>
      </c>
    </row>
    <row r="65" spans="2:20" ht="14.45" customHeight="1" x14ac:dyDescent="0.25">
      <c r="B65" s="1">
        <v>1</v>
      </c>
      <c r="C65" s="36" t="s">
        <v>47</v>
      </c>
      <c r="D65" s="36" t="s">
        <v>47</v>
      </c>
      <c r="E65" s="36" t="s">
        <v>25</v>
      </c>
      <c r="F65" s="36" t="s">
        <v>45</v>
      </c>
      <c r="G65" s="36" t="s">
        <v>43</v>
      </c>
      <c r="H65" s="36" t="s">
        <v>25</v>
      </c>
      <c r="I65" s="36" t="s">
        <v>46</v>
      </c>
      <c r="J65" s="36" t="s">
        <v>25</v>
      </c>
      <c r="K65" s="36" t="s">
        <v>26</v>
      </c>
      <c r="L65" s="36" t="s">
        <v>46</v>
      </c>
      <c r="M65" s="36" t="s">
        <v>43</v>
      </c>
      <c r="N65" s="36" t="s">
        <v>25</v>
      </c>
      <c r="O65" s="36" t="s">
        <v>45</v>
      </c>
      <c r="P65" s="36" t="s">
        <v>44</v>
      </c>
      <c r="Q65" s="36" t="s">
        <v>25</v>
      </c>
      <c r="R65" s="36" t="s">
        <v>44</v>
      </c>
      <c r="S65" s="36" t="s">
        <v>25</v>
      </c>
      <c r="T65" s="36" t="s">
        <v>27</v>
      </c>
    </row>
    <row r="66" spans="2:20" x14ac:dyDescent="0.25">
      <c r="B66" s="1">
        <v>2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</row>
    <row r="67" spans="2:20" x14ac:dyDescent="0.25">
      <c r="B67" s="1">
        <v>3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</row>
    <row r="68" spans="2:20" x14ac:dyDescent="0.25">
      <c r="B68" s="1">
        <v>4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</row>
    <row r="69" spans="2:20" x14ac:dyDescent="0.25">
      <c r="B69" s="1">
        <v>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 spans="2:20" x14ac:dyDescent="0.25">
      <c r="B70" s="1">
        <v>6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</row>
    <row r="71" spans="2:20" x14ac:dyDescent="0.25">
      <c r="B71" s="1">
        <v>7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</row>
    <row r="72" spans="2:20" x14ac:dyDescent="0.25">
      <c r="B72" s="1">
        <v>8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 spans="2:20" x14ac:dyDescent="0.25">
      <c r="B73" s="1">
        <v>9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</row>
    <row r="74" spans="2:20" x14ac:dyDescent="0.25">
      <c r="B74" s="1">
        <v>10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</row>
    <row r="75" spans="2:20" x14ac:dyDescent="0.25">
      <c r="B75" s="1">
        <v>11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</row>
    <row r="76" spans="2:20" x14ac:dyDescent="0.25">
      <c r="B76" s="1">
        <v>12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</row>
    <row r="77" spans="2:20" x14ac:dyDescent="0.25">
      <c r="B77" s="1">
        <v>13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</row>
    <row r="78" spans="2:20" x14ac:dyDescent="0.25">
      <c r="B78" s="1">
        <v>14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</row>
    <row r="79" spans="2:20" x14ac:dyDescent="0.25">
      <c r="B79" s="1">
        <v>15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</row>
    <row r="80" spans="2:20" x14ac:dyDescent="0.25">
      <c r="B80" s="1">
        <v>16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</row>
    <row r="81" spans="2:20" x14ac:dyDescent="0.25">
      <c r="B81" s="1">
        <v>17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 spans="2:20" x14ac:dyDescent="0.25">
      <c r="B82" s="1">
        <v>18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</row>
    <row r="83" spans="2:20" x14ac:dyDescent="0.25">
      <c r="B83" s="1">
        <v>19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</row>
    <row r="84" spans="2:20" x14ac:dyDescent="0.25">
      <c r="B84" s="1">
        <v>20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</row>
    <row r="85" spans="2:20" x14ac:dyDescent="0.25">
      <c r="B85" s="1">
        <v>21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</row>
    <row r="86" spans="2:20" x14ac:dyDescent="0.25">
      <c r="B86" s="1">
        <v>22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</row>
    <row r="87" spans="2:20" x14ac:dyDescent="0.25">
      <c r="B87" s="1">
        <v>23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</row>
    <row r="88" spans="2:20" x14ac:dyDescent="0.25">
      <c r="B88" s="1">
        <v>24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91" spans="2:20" x14ac:dyDescent="0.25">
      <c r="B91" t="s">
        <v>0</v>
      </c>
      <c r="C91" t="s">
        <v>38</v>
      </c>
    </row>
    <row r="92" spans="2:20" x14ac:dyDescent="0.25">
      <c r="B92" t="s">
        <v>2</v>
      </c>
      <c r="D92" t="s">
        <v>3</v>
      </c>
      <c r="J92" t="s">
        <v>3</v>
      </c>
    </row>
    <row r="93" spans="2:20" x14ac:dyDescent="0.25">
      <c r="B93" s="1" t="s">
        <v>4</v>
      </c>
      <c r="C93" s="1" t="s">
        <v>5</v>
      </c>
      <c r="D93" s="1" t="s">
        <v>6</v>
      </c>
      <c r="E93" s="1" t="s">
        <v>7</v>
      </c>
      <c r="F93" s="1" t="s">
        <v>8</v>
      </c>
      <c r="G93" s="1" t="s">
        <v>9</v>
      </c>
      <c r="H93" s="1" t="s">
        <v>10</v>
      </c>
      <c r="I93" s="1" t="s">
        <v>11</v>
      </c>
      <c r="J93" s="1" t="s">
        <v>12</v>
      </c>
      <c r="K93" s="1" t="s">
        <v>13</v>
      </c>
      <c r="L93" s="1" t="s">
        <v>14</v>
      </c>
      <c r="M93" s="1" t="s">
        <v>15</v>
      </c>
      <c r="N93" s="1" t="s">
        <v>16</v>
      </c>
      <c r="O93" s="1" t="s">
        <v>17</v>
      </c>
      <c r="P93" s="1" t="s">
        <v>18</v>
      </c>
      <c r="Q93" s="1" t="s">
        <v>19</v>
      </c>
      <c r="R93" s="1" t="s">
        <v>20</v>
      </c>
      <c r="S93" s="1" t="s">
        <v>21</v>
      </c>
      <c r="T93" s="1" t="s">
        <v>22</v>
      </c>
    </row>
    <row r="94" spans="2:20" ht="14.45" customHeight="1" x14ac:dyDescent="0.25">
      <c r="B94" s="1">
        <v>1</v>
      </c>
      <c r="C94" s="36" t="s">
        <v>25</v>
      </c>
      <c r="D94" s="36" t="s">
        <v>45</v>
      </c>
      <c r="E94" s="36" t="s">
        <v>43</v>
      </c>
      <c r="F94" s="36" t="s">
        <v>25</v>
      </c>
      <c r="G94" s="36" t="s">
        <v>47</v>
      </c>
      <c r="H94" s="36" t="s">
        <v>44</v>
      </c>
      <c r="I94" s="36" t="s">
        <v>25</v>
      </c>
      <c r="J94" s="36" t="s">
        <v>43</v>
      </c>
      <c r="K94" s="36" t="s">
        <v>26</v>
      </c>
      <c r="L94" s="36" t="s">
        <v>25</v>
      </c>
      <c r="M94" s="36" t="s">
        <v>44</v>
      </c>
      <c r="N94" s="36" t="s">
        <v>45</v>
      </c>
      <c r="O94" s="36" t="s">
        <v>25</v>
      </c>
      <c r="P94" s="36" t="s">
        <v>46</v>
      </c>
      <c r="Q94" s="36" t="s">
        <v>48</v>
      </c>
      <c r="R94" s="36" t="s">
        <v>25</v>
      </c>
      <c r="S94" s="36" t="s">
        <v>46</v>
      </c>
      <c r="T94" s="36" t="s">
        <v>27</v>
      </c>
    </row>
    <row r="95" spans="2:20" x14ac:dyDescent="0.25">
      <c r="B95" s="1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</row>
    <row r="96" spans="2:20" x14ac:dyDescent="0.25">
      <c r="B96" s="1">
        <v>3</v>
      </c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</row>
    <row r="97" spans="2:20" x14ac:dyDescent="0.25">
      <c r="B97" s="1">
        <v>4</v>
      </c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</row>
    <row r="98" spans="2:20" x14ac:dyDescent="0.25">
      <c r="B98" s="1">
        <v>5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</row>
    <row r="99" spans="2:20" x14ac:dyDescent="0.25">
      <c r="B99" s="1">
        <v>6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</row>
    <row r="100" spans="2:20" x14ac:dyDescent="0.25">
      <c r="B100" s="1">
        <v>7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</row>
    <row r="101" spans="2:20" x14ac:dyDescent="0.25">
      <c r="B101" s="1">
        <v>8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</row>
    <row r="102" spans="2:20" x14ac:dyDescent="0.25">
      <c r="B102" s="1">
        <v>9</v>
      </c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</row>
    <row r="103" spans="2:20" x14ac:dyDescent="0.25">
      <c r="B103" s="1">
        <v>10</v>
      </c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</row>
    <row r="104" spans="2:20" x14ac:dyDescent="0.25">
      <c r="B104" s="1">
        <v>11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</row>
    <row r="105" spans="2:20" x14ac:dyDescent="0.25">
      <c r="B105" s="1">
        <v>12</v>
      </c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</row>
    <row r="106" spans="2:20" x14ac:dyDescent="0.25">
      <c r="B106" s="1">
        <v>13</v>
      </c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</row>
    <row r="107" spans="2:20" x14ac:dyDescent="0.25">
      <c r="B107" s="1">
        <v>14</v>
      </c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</row>
    <row r="108" spans="2:20" x14ac:dyDescent="0.25">
      <c r="B108" s="1">
        <v>15</v>
      </c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</row>
    <row r="109" spans="2:20" x14ac:dyDescent="0.25">
      <c r="B109" s="1">
        <v>16</v>
      </c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</row>
    <row r="110" spans="2:20" x14ac:dyDescent="0.25">
      <c r="B110" s="1">
        <v>17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</row>
    <row r="111" spans="2:20" x14ac:dyDescent="0.25">
      <c r="B111" s="1">
        <v>18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</row>
    <row r="112" spans="2:20" x14ac:dyDescent="0.25">
      <c r="B112" s="1">
        <v>19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</row>
    <row r="113" spans="2:20" x14ac:dyDescent="0.25">
      <c r="B113" s="1">
        <v>20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</row>
    <row r="114" spans="2:20" x14ac:dyDescent="0.25">
      <c r="B114" s="1">
        <v>21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</row>
    <row r="115" spans="2:20" x14ac:dyDescent="0.25">
      <c r="B115" s="1">
        <v>22</v>
      </c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</row>
    <row r="116" spans="2:20" x14ac:dyDescent="0.25">
      <c r="B116" s="1">
        <v>23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</row>
    <row r="117" spans="2:20" x14ac:dyDescent="0.25">
      <c r="B117" s="1">
        <v>24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</row>
  </sheetData>
  <mergeCells count="79">
    <mergeCell ref="H6:H29"/>
    <mergeCell ref="C6:C29"/>
    <mergeCell ref="D6:D29"/>
    <mergeCell ref="E6:E29"/>
    <mergeCell ref="F6:F29"/>
    <mergeCell ref="G6:G29"/>
    <mergeCell ref="T6:T29"/>
    <mergeCell ref="I6:I29"/>
    <mergeCell ref="J6:J29"/>
    <mergeCell ref="K6:K29"/>
    <mergeCell ref="L6:L29"/>
    <mergeCell ref="M6:M29"/>
    <mergeCell ref="N6:N29"/>
    <mergeCell ref="V6:V7"/>
    <mergeCell ref="V8:V9"/>
    <mergeCell ref="V10:V11"/>
    <mergeCell ref="V12:V13"/>
    <mergeCell ref="V14:V15"/>
    <mergeCell ref="X14:X15"/>
    <mergeCell ref="C35:C58"/>
    <mergeCell ref="D35:D58"/>
    <mergeCell ref="E35:E58"/>
    <mergeCell ref="F35:F58"/>
    <mergeCell ref="G35:G58"/>
    <mergeCell ref="H35:H58"/>
    <mergeCell ref="I35:I58"/>
    <mergeCell ref="J35:J58"/>
    <mergeCell ref="K35:K58"/>
    <mergeCell ref="W14:W15"/>
    <mergeCell ref="O6:O29"/>
    <mergeCell ref="P6:P29"/>
    <mergeCell ref="Q6:Q29"/>
    <mergeCell ref="R6:R29"/>
    <mergeCell ref="S6:S29"/>
    <mergeCell ref="R35:R58"/>
    <mergeCell ref="S35:S58"/>
    <mergeCell ref="T35:T58"/>
    <mergeCell ref="C65:C88"/>
    <mergeCell ref="D65:D88"/>
    <mergeCell ref="E65:E88"/>
    <mergeCell ref="F65:F88"/>
    <mergeCell ref="G65:G88"/>
    <mergeCell ref="H65:H88"/>
    <mergeCell ref="I65:I88"/>
    <mergeCell ref="L35:L58"/>
    <mergeCell ref="M35:M58"/>
    <mergeCell ref="N35:N58"/>
    <mergeCell ref="O35:O58"/>
    <mergeCell ref="P35:P58"/>
    <mergeCell ref="Q35:Q58"/>
    <mergeCell ref="T65:T88"/>
    <mergeCell ref="C94:C117"/>
    <mergeCell ref="D94:D117"/>
    <mergeCell ref="E94:E117"/>
    <mergeCell ref="F94:F117"/>
    <mergeCell ref="G94:G117"/>
    <mergeCell ref="J65:J88"/>
    <mergeCell ref="K65:K88"/>
    <mergeCell ref="L65:L88"/>
    <mergeCell ref="M65:M88"/>
    <mergeCell ref="N65:N88"/>
    <mergeCell ref="O65:O88"/>
    <mergeCell ref="M94:M117"/>
    <mergeCell ref="P65:P88"/>
    <mergeCell ref="Q65:Q88"/>
    <mergeCell ref="R65:R88"/>
    <mergeCell ref="S65:S88"/>
    <mergeCell ref="H94:H117"/>
    <mergeCell ref="I94:I117"/>
    <mergeCell ref="J94:J117"/>
    <mergeCell ref="K94:K117"/>
    <mergeCell ref="L94:L117"/>
    <mergeCell ref="T94:T117"/>
    <mergeCell ref="N94:N117"/>
    <mergeCell ref="O94:O117"/>
    <mergeCell ref="P94:P117"/>
    <mergeCell ref="Q94:Q117"/>
    <mergeCell ref="R94:R117"/>
    <mergeCell ref="S94:S1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61"/>
  <sheetViews>
    <sheetView topLeftCell="A24" zoomScale="50" zoomScaleNormal="50" workbookViewId="0">
      <selection activeCell="O38" sqref="O38:O46"/>
    </sheetView>
  </sheetViews>
  <sheetFormatPr defaultRowHeight="15" x14ac:dyDescent="0.25"/>
  <cols>
    <col min="9" max="9" width="12.42578125" customWidth="1"/>
    <col min="10" max="10" width="11.140625" customWidth="1"/>
    <col min="12" max="12" width="12.7109375" customWidth="1"/>
    <col min="13" max="13" width="11.85546875" customWidth="1"/>
    <col min="14" max="14" width="13.140625" customWidth="1"/>
    <col min="18" max="18" width="8.7109375" customWidth="1"/>
    <col min="19" max="19" width="22.140625" customWidth="1"/>
    <col min="20" max="20" width="16.140625" customWidth="1"/>
    <col min="21" max="21" width="28.140625" customWidth="1"/>
  </cols>
  <sheetData>
    <row r="5" spans="3:20" ht="14.45" x14ac:dyDescent="0.35">
      <c r="C5" t="s">
        <v>135</v>
      </c>
    </row>
    <row r="6" spans="3:20" ht="14.45" x14ac:dyDescent="0.35">
      <c r="C6" t="s">
        <v>2</v>
      </c>
      <c r="D6" t="s">
        <v>261</v>
      </c>
    </row>
    <row r="7" spans="3:20" ht="14.45" x14ac:dyDescent="0.35">
      <c r="C7" s="1"/>
      <c r="D7" s="41" t="s">
        <v>5</v>
      </c>
      <c r="E7" s="41"/>
      <c r="F7" s="41"/>
      <c r="G7" s="41"/>
      <c r="H7" s="41"/>
      <c r="I7" s="1" t="s">
        <v>8</v>
      </c>
      <c r="J7" s="1" t="s">
        <v>11</v>
      </c>
      <c r="K7" s="1"/>
      <c r="L7" s="1" t="s">
        <v>136</v>
      </c>
      <c r="M7" s="1" t="s">
        <v>137</v>
      </c>
      <c r="N7" s="1" t="s">
        <v>138</v>
      </c>
      <c r="O7" s="1"/>
      <c r="S7" s="42" t="s">
        <v>169</v>
      </c>
      <c r="T7" s="42"/>
    </row>
    <row r="8" spans="3:20" x14ac:dyDescent="0.25">
      <c r="C8" s="1" t="s">
        <v>139</v>
      </c>
      <c r="D8" s="1" t="s">
        <v>140</v>
      </c>
      <c r="E8" s="1" t="s">
        <v>141</v>
      </c>
      <c r="F8" s="1" t="s">
        <v>142</v>
      </c>
      <c r="G8" s="1" t="s">
        <v>143</v>
      </c>
      <c r="H8" s="1" t="s">
        <v>144</v>
      </c>
      <c r="I8" s="1"/>
      <c r="J8" s="1"/>
      <c r="K8" s="40" t="s">
        <v>145</v>
      </c>
      <c r="L8" s="1"/>
      <c r="M8" s="1"/>
      <c r="N8" s="1"/>
      <c r="O8" s="30" t="s">
        <v>146</v>
      </c>
      <c r="S8" s="22"/>
      <c r="T8" s="22"/>
    </row>
    <row r="9" spans="3:20" x14ac:dyDescent="0.25">
      <c r="C9" s="2">
        <v>1</v>
      </c>
      <c r="D9" s="7" t="s">
        <v>147</v>
      </c>
      <c r="E9" s="8" t="s">
        <v>148</v>
      </c>
      <c r="F9" s="8" t="s">
        <v>148</v>
      </c>
      <c r="G9" s="1" t="s">
        <v>69</v>
      </c>
      <c r="H9" s="1" t="s">
        <v>149</v>
      </c>
      <c r="I9" s="1"/>
      <c r="J9" s="1"/>
      <c r="K9" s="40"/>
      <c r="L9" s="1"/>
      <c r="M9" s="1"/>
      <c r="N9" s="1"/>
      <c r="O9" s="35"/>
      <c r="S9" s="22">
        <v>1</v>
      </c>
      <c r="T9" s="1" t="s">
        <v>170</v>
      </c>
    </row>
    <row r="10" spans="3:20" x14ac:dyDescent="0.25">
      <c r="C10" s="2">
        <v>2</v>
      </c>
      <c r="D10" s="7" t="s">
        <v>147</v>
      </c>
      <c r="E10" s="8" t="s">
        <v>148</v>
      </c>
      <c r="F10" s="8" t="s">
        <v>148</v>
      </c>
      <c r="G10" s="1" t="s">
        <v>69</v>
      </c>
      <c r="H10" s="1" t="s">
        <v>149</v>
      </c>
      <c r="I10" s="1"/>
      <c r="J10" s="1"/>
      <c r="K10" s="40"/>
      <c r="L10" s="1"/>
      <c r="M10" s="1"/>
      <c r="N10" s="1"/>
      <c r="O10" s="35"/>
      <c r="S10" s="22">
        <v>2</v>
      </c>
      <c r="T10" s="1" t="s">
        <v>171</v>
      </c>
    </row>
    <row r="11" spans="3:20" x14ac:dyDescent="0.25">
      <c r="C11" s="2">
        <v>3</v>
      </c>
      <c r="D11" s="9" t="s">
        <v>150</v>
      </c>
      <c r="E11" s="10" t="s">
        <v>151</v>
      </c>
      <c r="F11" s="9" t="s">
        <v>150</v>
      </c>
      <c r="G11" s="9" t="s">
        <v>150</v>
      </c>
      <c r="H11" s="10" t="s">
        <v>151</v>
      </c>
      <c r="I11" s="1"/>
      <c r="J11" s="1"/>
      <c r="K11" s="40"/>
      <c r="L11" s="1"/>
      <c r="M11" s="1"/>
      <c r="N11" s="1"/>
      <c r="O11" s="35"/>
      <c r="S11" s="22" t="s">
        <v>172</v>
      </c>
      <c r="T11" s="1" t="s">
        <v>173</v>
      </c>
    </row>
    <row r="12" spans="3:20" x14ac:dyDescent="0.25">
      <c r="C12" s="2">
        <v>4</v>
      </c>
      <c r="D12" s="9" t="s">
        <v>150</v>
      </c>
      <c r="E12" s="10" t="s">
        <v>151</v>
      </c>
      <c r="F12" s="9" t="s">
        <v>150</v>
      </c>
      <c r="G12" s="9" t="s">
        <v>150</v>
      </c>
      <c r="H12" s="10" t="s">
        <v>151</v>
      </c>
      <c r="I12" s="1"/>
      <c r="J12" s="1"/>
      <c r="K12" s="40"/>
      <c r="L12" s="1"/>
      <c r="M12" s="1"/>
      <c r="N12" s="1"/>
      <c r="O12" s="35"/>
      <c r="S12" s="22">
        <v>3</v>
      </c>
      <c r="T12" s="1" t="s">
        <v>174</v>
      </c>
    </row>
    <row r="13" spans="3:20" x14ac:dyDescent="0.25">
      <c r="C13" s="2">
        <v>5</v>
      </c>
      <c r="D13" s="1" t="s">
        <v>69</v>
      </c>
      <c r="E13" s="1" t="s">
        <v>149</v>
      </c>
      <c r="F13" s="1" t="s">
        <v>149</v>
      </c>
      <c r="G13" s="7" t="s">
        <v>147</v>
      </c>
      <c r="H13" s="1"/>
      <c r="I13" s="1"/>
      <c r="J13" s="1"/>
      <c r="K13" s="40"/>
      <c r="L13" s="1"/>
      <c r="M13" s="1"/>
      <c r="N13" s="1"/>
      <c r="O13" s="35"/>
      <c r="S13" s="22">
        <v>4</v>
      </c>
      <c r="T13" s="1" t="s">
        <v>175</v>
      </c>
    </row>
    <row r="14" spans="3:20" x14ac:dyDescent="0.25">
      <c r="C14" s="2">
        <v>6</v>
      </c>
      <c r="D14" s="1" t="s">
        <v>69</v>
      </c>
      <c r="E14" s="1" t="s">
        <v>149</v>
      </c>
      <c r="F14" s="1" t="s">
        <v>149</v>
      </c>
      <c r="G14" s="7" t="s">
        <v>147</v>
      </c>
      <c r="H14" s="1"/>
      <c r="I14" s="1"/>
      <c r="J14" s="1"/>
      <c r="K14" s="40"/>
      <c r="L14" s="1"/>
      <c r="M14" s="1"/>
      <c r="N14" s="1"/>
      <c r="O14" s="35"/>
      <c r="S14" s="22">
        <v>5</v>
      </c>
      <c r="T14" s="1" t="s">
        <v>176</v>
      </c>
    </row>
    <row r="15" spans="3:20" x14ac:dyDescent="0.25">
      <c r="C15" s="2">
        <v>7</v>
      </c>
      <c r="D15" s="10" t="s">
        <v>151</v>
      </c>
      <c r="E15" s="1" t="s">
        <v>69</v>
      </c>
      <c r="F15" s="7" t="s">
        <v>147</v>
      </c>
      <c r="G15" s="8" t="s">
        <v>148</v>
      </c>
      <c r="H15" s="1"/>
      <c r="I15" s="1"/>
      <c r="J15" s="1"/>
      <c r="K15" s="40"/>
      <c r="L15" s="1"/>
      <c r="M15" s="1"/>
      <c r="N15" s="1"/>
      <c r="O15" s="35"/>
      <c r="S15" s="22" t="s">
        <v>172</v>
      </c>
      <c r="T15" s="1" t="s">
        <v>177</v>
      </c>
    </row>
    <row r="16" spans="3:20" x14ac:dyDescent="0.25">
      <c r="C16" s="2">
        <v>8</v>
      </c>
      <c r="D16" s="10" t="s">
        <v>151</v>
      </c>
      <c r="E16" s="1" t="s">
        <v>69</v>
      </c>
      <c r="F16" s="7" t="s">
        <v>147</v>
      </c>
      <c r="G16" s="8" t="s">
        <v>148</v>
      </c>
      <c r="H16" s="1"/>
      <c r="I16" s="1"/>
      <c r="J16" s="1"/>
      <c r="K16" s="40"/>
      <c r="L16" s="1"/>
      <c r="M16" s="1"/>
      <c r="N16" s="1"/>
      <c r="O16" s="31"/>
      <c r="S16" s="22">
        <v>6</v>
      </c>
      <c r="T16" s="1" t="s">
        <v>178</v>
      </c>
    </row>
    <row r="17" spans="3:22" ht="14.45" x14ac:dyDescent="0.35">
      <c r="S17" s="22">
        <v>7</v>
      </c>
      <c r="T17" s="1" t="s">
        <v>179</v>
      </c>
    </row>
    <row r="18" spans="3:22" ht="14.45" x14ac:dyDescent="0.35">
      <c r="S18" s="22">
        <v>8</v>
      </c>
      <c r="T18" s="1" t="s">
        <v>180</v>
      </c>
    </row>
    <row r="20" spans="3:22" ht="14.45" x14ac:dyDescent="0.35">
      <c r="C20" t="s">
        <v>157</v>
      </c>
    </row>
    <row r="21" spans="3:22" ht="14.45" x14ac:dyDescent="0.35">
      <c r="C21" t="s">
        <v>2</v>
      </c>
      <c r="D21" t="s">
        <v>261</v>
      </c>
    </row>
    <row r="22" spans="3:22" ht="14.45" x14ac:dyDescent="0.35">
      <c r="C22" s="1"/>
      <c r="D22" s="41" t="s">
        <v>6</v>
      </c>
      <c r="E22" s="41"/>
      <c r="F22" s="41"/>
      <c r="G22" s="41"/>
      <c r="H22" s="41"/>
      <c r="I22" s="1" t="s">
        <v>9</v>
      </c>
      <c r="J22" s="1" t="s">
        <v>12</v>
      </c>
      <c r="K22" s="1"/>
      <c r="L22" s="1" t="s">
        <v>152</v>
      </c>
      <c r="M22" s="1" t="s">
        <v>153</v>
      </c>
      <c r="N22" s="1" t="s">
        <v>154</v>
      </c>
      <c r="O22" s="1"/>
    </row>
    <row r="23" spans="3:22" x14ac:dyDescent="0.25">
      <c r="C23" s="1" t="s">
        <v>155</v>
      </c>
      <c r="D23" s="1" t="s">
        <v>140</v>
      </c>
      <c r="E23" s="1"/>
      <c r="F23" s="1" t="s">
        <v>142</v>
      </c>
      <c r="G23" s="1" t="s">
        <v>143</v>
      </c>
      <c r="H23" s="1" t="s">
        <v>144</v>
      </c>
      <c r="I23" s="1"/>
      <c r="J23" s="1"/>
      <c r="K23" s="40" t="s">
        <v>145</v>
      </c>
      <c r="L23" s="1"/>
      <c r="M23" s="1"/>
      <c r="N23" s="1"/>
      <c r="O23" s="30" t="s">
        <v>146</v>
      </c>
    </row>
    <row r="24" spans="3:22" x14ac:dyDescent="0.25">
      <c r="C24" s="2">
        <v>1</v>
      </c>
      <c r="D24" s="9" t="s">
        <v>150</v>
      </c>
      <c r="E24" s="1" t="s">
        <v>156</v>
      </c>
      <c r="F24" s="9" t="s">
        <v>150</v>
      </c>
      <c r="G24" s="8" t="s">
        <v>148</v>
      </c>
      <c r="H24" s="8" t="s">
        <v>148</v>
      </c>
      <c r="I24" s="1"/>
      <c r="J24" s="1"/>
      <c r="K24" s="40"/>
      <c r="L24" s="1"/>
      <c r="M24" s="1"/>
      <c r="N24" s="1"/>
      <c r="O24" s="35"/>
      <c r="S24" s="1" t="s">
        <v>183</v>
      </c>
      <c r="T24" s="1" t="s">
        <v>188</v>
      </c>
      <c r="U24" s="1" t="s">
        <v>186</v>
      </c>
      <c r="V24" s="1" t="s">
        <v>0</v>
      </c>
    </row>
    <row r="25" spans="3:22" x14ac:dyDescent="0.25">
      <c r="C25" s="2">
        <v>2</v>
      </c>
      <c r="D25" s="9" t="s">
        <v>150</v>
      </c>
      <c r="E25" s="1" t="s">
        <v>156</v>
      </c>
      <c r="F25" s="9" t="s">
        <v>150</v>
      </c>
      <c r="G25" s="8" t="s">
        <v>148</v>
      </c>
      <c r="H25" s="8" t="s">
        <v>148</v>
      </c>
      <c r="I25" s="1"/>
      <c r="J25" s="1"/>
      <c r="K25" s="40"/>
      <c r="L25" s="1"/>
      <c r="M25" s="1"/>
      <c r="N25" s="1"/>
      <c r="O25" s="35"/>
      <c r="S25" s="1" t="s">
        <v>184</v>
      </c>
      <c r="T25" s="1" t="s">
        <v>185</v>
      </c>
      <c r="U25" s="1" t="s">
        <v>187</v>
      </c>
      <c r="V25" s="1" t="s">
        <v>35</v>
      </c>
    </row>
    <row r="26" spans="3:22" x14ac:dyDescent="0.25">
      <c r="C26" s="2">
        <v>3</v>
      </c>
      <c r="D26" s="7" t="s">
        <v>147</v>
      </c>
      <c r="E26" s="7" t="s">
        <v>147</v>
      </c>
      <c r="F26" s="1" t="s">
        <v>156</v>
      </c>
      <c r="G26" s="10" t="s">
        <v>151</v>
      </c>
      <c r="H26" s="9" t="s">
        <v>150</v>
      </c>
      <c r="I26" s="1"/>
      <c r="J26" s="1"/>
      <c r="K26" s="40"/>
      <c r="L26" s="1"/>
      <c r="M26" s="1"/>
      <c r="N26" s="1"/>
      <c r="O26" s="35"/>
      <c r="S26" s="30" t="s">
        <v>95</v>
      </c>
      <c r="T26" s="30" t="s">
        <v>148</v>
      </c>
      <c r="U26" s="1" t="s">
        <v>189</v>
      </c>
      <c r="V26" s="1" t="s">
        <v>190</v>
      </c>
    </row>
    <row r="27" spans="3:22" x14ac:dyDescent="0.25">
      <c r="C27" s="2">
        <v>4</v>
      </c>
      <c r="D27" s="7" t="s">
        <v>147</v>
      </c>
      <c r="E27" s="7" t="s">
        <v>147</v>
      </c>
      <c r="F27" s="1" t="s">
        <v>156</v>
      </c>
      <c r="G27" s="10" t="s">
        <v>151</v>
      </c>
      <c r="H27" s="9" t="s">
        <v>150</v>
      </c>
      <c r="I27" s="1"/>
      <c r="J27" s="1"/>
      <c r="K27" s="40"/>
      <c r="L27" s="1"/>
      <c r="M27" s="1"/>
      <c r="N27" s="1"/>
      <c r="O27" s="35"/>
      <c r="S27" s="31"/>
      <c r="T27" s="31"/>
      <c r="U27" s="1" t="s">
        <v>191</v>
      </c>
      <c r="V27" s="1" t="s">
        <v>31</v>
      </c>
    </row>
    <row r="28" spans="3:22" x14ac:dyDescent="0.25">
      <c r="C28" s="2">
        <v>5</v>
      </c>
      <c r="D28" s="10" t="s">
        <v>151</v>
      </c>
      <c r="E28" s="1" t="s">
        <v>69</v>
      </c>
      <c r="F28" s="1" t="s">
        <v>69</v>
      </c>
      <c r="G28" s="1" t="s">
        <v>69</v>
      </c>
      <c r="H28" s="1"/>
      <c r="I28" s="1"/>
      <c r="J28" s="1"/>
      <c r="K28" s="40"/>
      <c r="L28" s="1"/>
      <c r="M28" s="1"/>
      <c r="N28" s="1"/>
      <c r="O28" s="35"/>
      <c r="S28" s="30" t="s">
        <v>192</v>
      </c>
      <c r="T28" s="30" t="s">
        <v>151</v>
      </c>
      <c r="U28" s="1" t="s">
        <v>130</v>
      </c>
      <c r="V28" s="1" t="s">
        <v>190</v>
      </c>
    </row>
    <row r="29" spans="3:22" x14ac:dyDescent="0.25">
      <c r="C29" s="2">
        <v>6</v>
      </c>
      <c r="D29" s="10" t="s">
        <v>151</v>
      </c>
      <c r="E29" s="1" t="s">
        <v>69</v>
      </c>
      <c r="F29" s="1" t="s">
        <v>69</v>
      </c>
      <c r="G29" s="1" t="s">
        <v>69</v>
      </c>
      <c r="H29" s="1"/>
      <c r="I29" s="1"/>
      <c r="J29" s="1"/>
      <c r="K29" s="40"/>
      <c r="L29" s="1"/>
      <c r="M29" s="1"/>
      <c r="N29" s="1"/>
      <c r="O29" s="35"/>
      <c r="S29" s="31"/>
      <c r="T29" s="31"/>
      <c r="U29" s="1" t="s">
        <v>255</v>
      </c>
      <c r="V29" s="1" t="s">
        <v>31</v>
      </c>
    </row>
    <row r="30" spans="3:22" x14ac:dyDescent="0.25">
      <c r="C30" s="2">
        <v>7</v>
      </c>
      <c r="D30" s="1" t="s">
        <v>156</v>
      </c>
      <c r="E30" s="8" t="s">
        <v>148</v>
      </c>
      <c r="F30" s="10" t="s">
        <v>151</v>
      </c>
      <c r="G30" s="7" t="s">
        <v>147</v>
      </c>
      <c r="H30" s="1"/>
      <c r="I30" s="1"/>
      <c r="J30" s="1"/>
      <c r="K30" s="40"/>
      <c r="L30" s="1"/>
      <c r="M30" s="1"/>
      <c r="N30" s="1"/>
      <c r="O30" s="35"/>
      <c r="S30" s="27" t="s">
        <v>193</v>
      </c>
      <c r="T30" s="30" t="s">
        <v>69</v>
      </c>
      <c r="U30" s="1" t="s">
        <v>32</v>
      </c>
      <c r="V30" s="1" t="s">
        <v>190</v>
      </c>
    </row>
    <row r="31" spans="3:22" x14ac:dyDescent="0.25">
      <c r="C31" s="2">
        <v>8</v>
      </c>
      <c r="D31" s="1" t="s">
        <v>156</v>
      </c>
      <c r="E31" s="8" t="s">
        <v>148</v>
      </c>
      <c r="F31" s="10" t="s">
        <v>151</v>
      </c>
      <c r="G31" s="7" t="s">
        <v>147</v>
      </c>
      <c r="H31" s="1"/>
      <c r="I31" s="1"/>
      <c r="J31" s="1"/>
      <c r="K31" s="40"/>
      <c r="L31" s="1"/>
      <c r="M31" s="1"/>
      <c r="N31" s="1"/>
      <c r="O31" s="31"/>
      <c r="S31" s="29"/>
      <c r="T31" s="31"/>
      <c r="U31" s="1" t="s">
        <v>33</v>
      </c>
      <c r="V31" s="1" t="s">
        <v>31</v>
      </c>
    </row>
    <row r="32" spans="3:22" x14ac:dyDescent="0.25">
      <c r="S32" s="30" t="s">
        <v>194</v>
      </c>
      <c r="T32" s="30" t="s">
        <v>156</v>
      </c>
      <c r="U32" s="1" t="s">
        <v>34</v>
      </c>
      <c r="V32" s="1" t="s">
        <v>190</v>
      </c>
    </row>
    <row r="33" spans="3:22" x14ac:dyDescent="0.25">
      <c r="S33" s="31"/>
      <c r="T33" s="31"/>
      <c r="U33" s="1" t="s">
        <v>130</v>
      </c>
      <c r="V33" s="1" t="s">
        <v>31</v>
      </c>
    </row>
    <row r="34" spans="3:22" ht="14.45" x14ac:dyDescent="0.35">
      <c r="S34" s="1" t="s">
        <v>257</v>
      </c>
      <c r="T34" s="1" t="s">
        <v>256</v>
      </c>
      <c r="U34" s="1" t="s">
        <v>259</v>
      </c>
      <c r="V34" s="1" t="s">
        <v>35</v>
      </c>
    </row>
    <row r="35" spans="3:22" ht="14.45" x14ac:dyDescent="0.35">
      <c r="C35" t="s">
        <v>160</v>
      </c>
    </row>
    <row r="36" spans="3:22" ht="14.45" x14ac:dyDescent="0.35">
      <c r="C36" t="s">
        <v>2</v>
      </c>
      <c r="D36" t="s">
        <v>262</v>
      </c>
    </row>
    <row r="37" spans="3:22" ht="14.45" x14ac:dyDescent="0.35">
      <c r="C37" s="1"/>
      <c r="D37" s="41" t="s">
        <v>7</v>
      </c>
      <c r="E37" s="41"/>
      <c r="F37" s="41"/>
      <c r="G37" s="41"/>
      <c r="H37" s="41"/>
      <c r="I37" s="1" t="s">
        <v>10</v>
      </c>
      <c r="J37" s="1" t="s">
        <v>12</v>
      </c>
      <c r="K37" s="1"/>
      <c r="L37" s="1" t="s">
        <v>158</v>
      </c>
      <c r="M37" s="1" t="s">
        <v>159</v>
      </c>
      <c r="N37" s="1" t="s">
        <v>154</v>
      </c>
      <c r="O37" s="1"/>
    </row>
    <row r="38" spans="3:22" x14ac:dyDescent="0.25">
      <c r="C38" s="1" t="s">
        <v>139</v>
      </c>
      <c r="D38" s="1" t="s">
        <v>140</v>
      </c>
      <c r="E38" s="1" t="s">
        <v>141</v>
      </c>
      <c r="F38" s="1" t="s">
        <v>142</v>
      </c>
      <c r="G38" s="1" t="s">
        <v>143</v>
      </c>
      <c r="H38" s="1" t="s">
        <v>144</v>
      </c>
      <c r="I38" s="1"/>
      <c r="J38" s="1"/>
      <c r="K38" s="30" t="s">
        <v>145</v>
      </c>
      <c r="L38" s="11"/>
      <c r="M38" s="11"/>
      <c r="N38" s="11"/>
      <c r="O38" s="30" t="s">
        <v>146</v>
      </c>
    </row>
    <row r="39" spans="3:22" x14ac:dyDescent="0.25">
      <c r="C39" s="2">
        <v>1</v>
      </c>
      <c r="D39" s="7" t="s">
        <v>147</v>
      </c>
      <c r="E39" s="8" t="s">
        <v>148</v>
      </c>
      <c r="F39" s="8" t="s">
        <v>148</v>
      </c>
      <c r="G39" s="1" t="s">
        <v>69</v>
      </c>
      <c r="H39" s="1" t="s">
        <v>149</v>
      </c>
      <c r="I39" s="1"/>
      <c r="J39" s="1"/>
      <c r="K39" s="35"/>
      <c r="L39" s="1"/>
      <c r="M39" s="1"/>
      <c r="N39" s="1"/>
      <c r="O39" s="35"/>
    </row>
    <row r="40" spans="3:22" x14ac:dyDescent="0.25">
      <c r="C40" s="2">
        <v>2</v>
      </c>
      <c r="D40" s="7" t="s">
        <v>147</v>
      </c>
      <c r="E40" s="8" t="s">
        <v>148</v>
      </c>
      <c r="F40" s="8" t="s">
        <v>148</v>
      </c>
      <c r="G40" s="1" t="s">
        <v>69</v>
      </c>
      <c r="H40" s="1" t="s">
        <v>149</v>
      </c>
      <c r="I40" s="1"/>
      <c r="J40" s="1"/>
      <c r="K40" s="35"/>
      <c r="L40" s="1"/>
      <c r="M40" s="1"/>
      <c r="N40" s="1"/>
      <c r="O40" s="35"/>
    </row>
    <row r="41" spans="3:22" x14ac:dyDescent="0.25">
      <c r="C41" s="2">
        <v>3</v>
      </c>
      <c r="D41" s="9" t="s">
        <v>150</v>
      </c>
      <c r="E41" s="10" t="s">
        <v>151</v>
      </c>
      <c r="F41" s="9" t="s">
        <v>150</v>
      </c>
      <c r="G41" s="9" t="s">
        <v>150</v>
      </c>
      <c r="H41" s="10" t="s">
        <v>151</v>
      </c>
      <c r="I41" s="1"/>
      <c r="J41" s="1"/>
      <c r="K41" s="35"/>
      <c r="L41" s="1"/>
      <c r="M41" s="1"/>
      <c r="N41" s="1"/>
      <c r="O41" s="35"/>
    </row>
    <row r="42" spans="3:22" x14ac:dyDescent="0.25">
      <c r="C42" s="2">
        <v>4</v>
      </c>
      <c r="D42" s="9" t="s">
        <v>150</v>
      </c>
      <c r="E42" s="10" t="s">
        <v>151</v>
      </c>
      <c r="F42" s="9" t="s">
        <v>150</v>
      </c>
      <c r="G42" s="9" t="s">
        <v>150</v>
      </c>
      <c r="H42" s="10" t="s">
        <v>151</v>
      </c>
      <c r="I42" s="1"/>
      <c r="J42" s="1"/>
      <c r="K42" s="35"/>
      <c r="L42" s="1"/>
      <c r="M42" s="1"/>
      <c r="N42" s="1"/>
      <c r="O42" s="35"/>
    </row>
    <row r="43" spans="3:22" x14ac:dyDescent="0.25">
      <c r="C43" s="2">
        <v>5</v>
      </c>
      <c r="D43" s="1" t="s">
        <v>69</v>
      </c>
      <c r="E43" s="1" t="s">
        <v>149</v>
      </c>
      <c r="F43" s="1" t="s">
        <v>149</v>
      </c>
      <c r="G43" s="7" t="s">
        <v>147</v>
      </c>
      <c r="H43" s="1"/>
      <c r="I43" s="1"/>
      <c r="J43" s="1"/>
      <c r="K43" s="35"/>
      <c r="L43" s="1"/>
      <c r="M43" s="1"/>
      <c r="N43" s="1"/>
      <c r="O43" s="35"/>
    </row>
    <row r="44" spans="3:22" x14ac:dyDescent="0.25">
      <c r="C44" s="2">
        <v>6</v>
      </c>
      <c r="D44" s="1" t="s">
        <v>69</v>
      </c>
      <c r="E44" s="1" t="s">
        <v>149</v>
      </c>
      <c r="F44" s="1" t="s">
        <v>149</v>
      </c>
      <c r="G44" s="7" t="s">
        <v>147</v>
      </c>
      <c r="H44" s="1"/>
      <c r="I44" s="1"/>
      <c r="J44" s="1"/>
      <c r="K44" s="35"/>
      <c r="L44" s="1"/>
      <c r="M44" s="1"/>
      <c r="N44" s="1"/>
      <c r="O44" s="35"/>
    </row>
    <row r="45" spans="3:22" x14ac:dyDescent="0.25">
      <c r="C45" s="2">
        <v>7</v>
      </c>
      <c r="D45" s="10" t="s">
        <v>151</v>
      </c>
      <c r="E45" s="1" t="s">
        <v>69</v>
      </c>
      <c r="F45" s="7" t="s">
        <v>147</v>
      </c>
      <c r="G45" s="8" t="s">
        <v>148</v>
      </c>
      <c r="H45" s="1"/>
      <c r="I45" s="1"/>
      <c r="J45" s="1"/>
      <c r="K45" s="35"/>
      <c r="L45" s="1"/>
      <c r="M45" s="1"/>
      <c r="N45" s="1"/>
      <c r="O45" s="35"/>
    </row>
    <row r="46" spans="3:22" x14ac:dyDescent="0.25">
      <c r="C46" s="2">
        <v>8</v>
      </c>
      <c r="D46" s="10" t="s">
        <v>151</v>
      </c>
      <c r="E46" s="1" t="s">
        <v>69</v>
      </c>
      <c r="F46" s="7" t="s">
        <v>147</v>
      </c>
      <c r="G46" s="8" t="s">
        <v>148</v>
      </c>
      <c r="H46" s="1"/>
      <c r="I46" s="1"/>
      <c r="J46" s="1"/>
      <c r="K46" s="31"/>
      <c r="L46" s="1"/>
      <c r="M46" s="1"/>
      <c r="N46" s="1"/>
      <c r="O46" s="31"/>
    </row>
    <row r="50" spans="3:15" ht="14.45" x14ac:dyDescent="0.35">
      <c r="C50" t="s">
        <v>161</v>
      </c>
    </row>
    <row r="51" spans="3:15" ht="14.45" x14ac:dyDescent="0.35">
      <c r="C51" t="s">
        <v>2</v>
      </c>
      <c r="D51" t="s">
        <v>262</v>
      </c>
    </row>
    <row r="52" spans="3:15" ht="14.45" x14ac:dyDescent="0.35">
      <c r="C52" s="1"/>
      <c r="D52" s="41" t="s">
        <v>5</v>
      </c>
      <c r="E52" s="41"/>
      <c r="F52" s="41"/>
      <c r="G52" s="41"/>
      <c r="H52" s="41"/>
      <c r="I52" s="1" t="s">
        <v>8</v>
      </c>
      <c r="J52" s="1" t="s">
        <v>11</v>
      </c>
      <c r="K52" s="1"/>
      <c r="L52" s="1" t="s">
        <v>136</v>
      </c>
      <c r="M52" s="1" t="s">
        <v>137</v>
      </c>
      <c r="N52" s="1" t="s">
        <v>138</v>
      </c>
      <c r="O52" s="1"/>
    </row>
    <row r="53" spans="3:15" x14ac:dyDescent="0.25">
      <c r="C53" s="1" t="s">
        <v>155</v>
      </c>
      <c r="D53" s="1" t="s">
        <v>140</v>
      </c>
      <c r="E53" s="1" t="s">
        <v>141</v>
      </c>
      <c r="F53" s="1" t="s">
        <v>142</v>
      </c>
      <c r="G53" s="1" t="s">
        <v>143</v>
      </c>
      <c r="H53" s="1" t="s">
        <v>144</v>
      </c>
      <c r="I53" s="1"/>
      <c r="J53" s="1"/>
      <c r="K53" s="30" t="s">
        <v>145</v>
      </c>
      <c r="L53" s="1"/>
      <c r="M53" s="1"/>
      <c r="N53" s="1"/>
      <c r="O53" s="30" t="s">
        <v>146</v>
      </c>
    </row>
    <row r="54" spans="3:15" x14ac:dyDescent="0.25">
      <c r="C54" s="2">
        <v>1</v>
      </c>
      <c r="D54" s="9" t="s">
        <v>150</v>
      </c>
      <c r="E54" s="1" t="s">
        <v>156</v>
      </c>
      <c r="F54" s="9" t="s">
        <v>150</v>
      </c>
      <c r="G54" s="8" t="s">
        <v>148</v>
      </c>
      <c r="H54" s="8" t="s">
        <v>148</v>
      </c>
      <c r="I54" s="1"/>
      <c r="J54" s="1"/>
      <c r="K54" s="35"/>
      <c r="L54" s="1"/>
      <c r="M54" s="1"/>
      <c r="N54" s="1"/>
      <c r="O54" s="35"/>
    </row>
    <row r="55" spans="3:15" x14ac:dyDescent="0.25">
      <c r="C55" s="2">
        <v>2</v>
      </c>
      <c r="D55" s="9" t="s">
        <v>150</v>
      </c>
      <c r="E55" s="1" t="s">
        <v>156</v>
      </c>
      <c r="F55" s="9" t="s">
        <v>150</v>
      </c>
      <c r="G55" s="8" t="s">
        <v>148</v>
      </c>
      <c r="H55" s="8" t="s">
        <v>148</v>
      </c>
      <c r="I55" s="1"/>
      <c r="J55" s="1"/>
      <c r="K55" s="35"/>
      <c r="L55" s="1"/>
      <c r="M55" s="1"/>
      <c r="N55" s="1"/>
      <c r="O55" s="35"/>
    </row>
    <row r="56" spans="3:15" x14ac:dyDescent="0.25">
      <c r="C56" s="2">
        <v>3</v>
      </c>
      <c r="D56" s="7" t="s">
        <v>147</v>
      </c>
      <c r="E56" s="9" t="s">
        <v>150</v>
      </c>
      <c r="F56" s="1" t="s">
        <v>156</v>
      </c>
      <c r="G56" s="10" t="s">
        <v>151</v>
      </c>
      <c r="H56" s="1" t="s">
        <v>156</v>
      </c>
      <c r="I56" s="1"/>
      <c r="J56" s="1"/>
      <c r="K56" s="35"/>
      <c r="L56" s="1"/>
      <c r="M56" s="1"/>
      <c r="N56" s="1"/>
      <c r="O56" s="35"/>
    </row>
    <row r="57" spans="3:15" x14ac:dyDescent="0.25">
      <c r="C57" s="2">
        <v>4</v>
      </c>
      <c r="D57" s="7" t="s">
        <v>147</v>
      </c>
      <c r="E57" s="9" t="s">
        <v>150</v>
      </c>
      <c r="F57" s="1" t="s">
        <v>156</v>
      </c>
      <c r="G57" s="10" t="s">
        <v>151</v>
      </c>
      <c r="H57" s="1" t="s">
        <v>156</v>
      </c>
      <c r="I57" s="1"/>
      <c r="J57" s="1"/>
      <c r="K57" s="35"/>
      <c r="L57" s="1"/>
      <c r="M57" s="1"/>
      <c r="N57" s="1"/>
      <c r="O57" s="35"/>
    </row>
    <row r="58" spans="3:15" x14ac:dyDescent="0.25">
      <c r="C58" s="2">
        <v>5</v>
      </c>
      <c r="D58" s="10" t="s">
        <v>151</v>
      </c>
      <c r="E58" s="1" t="s">
        <v>69</v>
      </c>
      <c r="F58" s="1" t="s">
        <v>69</v>
      </c>
      <c r="G58" s="1" t="s">
        <v>69</v>
      </c>
      <c r="H58" s="1"/>
      <c r="I58" s="1"/>
      <c r="J58" s="1"/>
      <c r="K58" s="35"/>
      <c r="L58" s="1"/>
      <c r="M58" s="1"/>
      <c r="N58" s="1"/>
      <c r="O58" s="35"/>
    </row>
    <row r="59" spans="3:15" x14ac:dyDescent="0.25">
      <c r="C59" s="2">
        <v>6</v>
      </c>
      <c r="D59" s="10" t="s">
        <v>151</v>
      </c>
      <c r="E59" s="1" t="s">
        <v>69</v>
      </c>
      <c r="F59" s="1" t="s">
        <v>69</v>
      </c>
      <c r="G59" s="1" t="s">
        <v>69</v>
      </c>
      <c r="H59" s="1"/>
      <c r="I59" s="1"/>
      <c r="J59" s="1"/>
      <c r="K59" s="35"/>
      <c r="L59" s="1"/>
      <c r="M59" s="1"/>
      <c r="N59" s="1"/>
      <c r="O59" s="35"/>
    </row>
    <row r="60" spans="3:15" x14ac:dyDescent="0.25">
      <c r="C60" s="2">
        <v>7</v>
      </c>
      <c r="D60" s="8" t="s">
        <v>148</v>
      </c>
      <c r="E60" s="7" t="s">
        <v>147</v>
      </c>
      <c r="F60" s="10" t="s">
        <v>151</v>
      </c>
      <c r="G60" s="7" t="s">
        <v>147</v>
      </c>
      <c r="H60" s="1"/>
      <c r="I60" s="1"/>
      <c r="J60" s="1"/>
      <c r="K60" s="35"/>
      <c r="L60" s="1"/>
      <c r="M60" s="1"/>
      <c r="N60" s="1"/>
      <c r="O60" s="35"/>
    </row>
    <row r="61" spans="3:15" x14ac:dyDescent="0.25">
      <c r="C61" s="2">
        <v>8</v>
      </c>
      <c r="D61" s="8" t="s">
        <v>148</v>
      </c>
      <c r="E61" s="7" t="s">
        <v>147</v>
      </c>
      <c r="F61" s="10" t="s">
        <v>151</v>
      </c>
      <c r="G61" s="7" t="s">
        <v>147</v>
      </c>
      <c r="H61" s="1"/>
      <c r="I61" s="1"/>
      <c r="J61" s="1"/>
      <c r="K61" s="31"/>
      <c r="L61" s="1"/>
      <c r="M61" s="1"/>
      <c r="N61" s="1"/>
      <c r="O61" s="31"/>
    </row>
  </sheetData>
  <mergeCells count="21">
    <mergeCell ref="S7:T7"/>
    <mergeCell ref="T26:T27"/>
    <mergeCell ref="S26:S27"/>
    <mergeCell ref="S28:S29"/>
    <mergeCell ref="S30:S31"/>
    <mergeCell ref="S32:S33"/>
    <mergeCell ref="T28:T29"/>
    <mergeCell ref="T30:T31"/>
    <mergeCell ref="T32:T33"/>
    <mergeCell ref="D37:H37"/>
    <mergeCell ref="K53:K61"/>
    <mergeCell ref="O53:O61"/>
    <mergeCell ref="D7:H7"/>
    <mergeCell ref="K8:K16"/>
    <mergeCell ref="O8:O16"/>
    <mergeCell ref="D22:H22"/>
    <mergeCell ref="K23:K31"/>
    <mergeCell ref="O23:O31"/>
    <mergeCell ref="D52:H52"/>
    <mergeCell ref="K38:K46"/>
    <mergeCell ref="O38:O4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Y68"/>
  <sheetViews>
    <sheetView topLeftCell="A32" zoomScale="60" zoomScaleNormal="60" workbookViewId="0">
      <selection activeCell="S48" sqref="S48"/>
    </sheetView>
  </sheetViews>
  <sheetFormatPr defaultRowHeight="15" x14ac:dyDescent="0.25"/>
  <cols>
    <col min="12" max="12" width="10.7109375" customWidth="1"/>
    <col min="13" max="13" width="10.85546875" customWidth="1"/>
    <col min="14" max="14" width="10.42578125" customWidth="1"/>
    <col min="19" max="19" width="13.140625" customWidth="1"/>
    <col min="22" max="22" width="23.140625" customWidth="1"/>
    <col min="24" max="24" width="14" customWidth="1"/>
  </cols>
  <sheetData>
    <row r="5" spans="3:25" ht="14.45" x14ac:dyDescent="0.35">
      <c r="C5" t="s">
        <v>135</v>
      </c>
    </row>
    <row r="6" spans="3:25" ht="14.45" x14ac:dyDescent="0.35">
      <c r="C6" t="s">
        <v>2</v>
      </c>
      <c r="D6" t="s">
        <v>263</v>
      </c>
    </row>
    <row r="7" spans="3:25" x14ac:dyDescent="0.25">
      <c r="C7" s="30" t="s">
        <v>162</v>
      </c>
      <c r="D7" s="41" t="s">
        <v>5</v>
      </c>
      <c r="E7" s="41"/>
      <c r="F7" s="41"/>
      <c r="G7" s="41"/>
      <c r="H7" s="41"/>
      <c r="I7" s="12" t="s">
        <v>8</v>
      </c>
      <c r="J7" s="1" t="s">
        <v>11</v>
      </c>
      <c r="K7" s="1"/>
      <c r="L7" s="1" t="s">
        <v>136</v>
      </c>
      <c r="M7" s="1" t="s">
        <v>137</v>
      </c>
      <c r="N7" s="1" t="s">
        <v>138</v>
      </c>
      <c r="O7" s="1"/>
      <c r="R7" s="42" t="s">
        <v>169</v>
      </c>
      <c r="S7" s="42"/>
      <c r="V7" s="1" t="s">
        <v>183</v>
      </c>
      <c r="W7" s="1" t="s">
        <v>188</v>
      </c>
      <c r="X7" s="1" t="s">
        <v>186</v>
      </c>
      <c r="Y7" s="1" t="s">
        <v>0</v>
      </c>
    </row>
    <row r="8" spans="3:25" x14ac:dyDescent="0.25">
      <c r="C8" s="31"/>
      <c r="D8" s="1" t="s">
        <v>140</v>
      </c>
      <c r="E8" s="1" t="s">
        <v>141</v>
      </c>
      <c r="F8" s="1" t="s">
        <v>142</v>
      </c>
      <c r="G8" s="1" t="s">
        <v>143</v>
      </c>
      <c r="H8" s="1" t="s">
        <v>144</v>
      </c>
      <c r="I8" s="12"/>
      <c r="J8" s="1"/>
      <c r="K8" s="13"/>
      <c r="L8" s="1"/>
      <c r="M8" s="1"/>
      <c r="N8" s="1"/>
      <c r="O8" s="13"/>
      <c r="R8" s="22"/>
      <c r="S8" s="22"/>
      <c r="V8" s="1" t="s">
        <v>181</v>
      </c>
      <c r="W8" s="1" t="s">
        <v>163</v>
      </c>
      <c r="X8" s="1" t="s">
        <v>258</v>
      </c>
      <c r="Y8" s="1" t="s">
        <v>35</v>
      </c>
    </row>
    <row r="9" spans="3:25" x14ac:dyDescent="0.25">
      <c r="C9" s="2">
        <v>1</v>
      </c>
      <c r="D9" s="14" t="s">
        <v>163</v>
      </c>
      <c r="E9" s="15" t="s">
        <v>164</v>
      </c>
      <c r="F9" s="1" t="s">
        <v>165</v>
      </c>
      <c r="G9" s="16" t="s">
        <v>166</v>
      </c>
      <c r="H9" s="1"/>
      <c r="I9" s="1"/>
      <c r="J9" s="1"/>
      <c r="K9" s="30" t="s">
        <v>145</v>
      </c>
      <c r="L9" s="1"/>
      <c r="M9" s="1"/>
      <c r="N9" s="1"/>
      <c r="O9" s="30" t="s">
        <v>146</v>
      </c>
      <c r="R9" s="22">
        <v>1</v>
      </c>
      <c r="S9" s="1" t="s">
        <v>170</v>
      </c>
      <c r="V9" s="30" t="s">
        <v>132</v>
      </c>
      <c r="W9" s="30" t="s">
        <v>164</v>
      </c>
      <c r="X9" s="27" t="s">
        <v>34</v>
      </c>
      <c r="Y9" s="30" t="s">
        <v>35</v>
      </c>
    </row>
    <row r="10" spans="3:25" x14ac:dyDescent="0.25">
      <c r="C10" s="2">
        <v>2</v>
      </c>
      <c r="D10" s="17" t="s">
        <v>163</v>
      </c>
      <c r="E10" s="15" t="s">
        <v>164</v>
      </c>
      <c r="F10" s="1" t="s">
        <v>165</v>
      </c>
      <c r="G10" s="16" t="s">
        <v>166</v>
      </c>
      <c r="H10" s="1"/>
      <c r="I10" s="1"/>
      <c r="J10" s="1"/>
      <c r="K10" s="35"/>
      <c r="L10" s="1"/>
      <c r="M10" s="1"/>
      <c r="N10" s="1"/>
      <c r="O10" s="35"/>
      <c r="R10" s="22">
        <v>2</v>
      </c>
      <c r="S10" s="1" t="s">
        <v>171</v>
      </c>
      <c r="V10" s="31"/>
      <c r="W10" s="31"/>
      <c r="X10" s="29"/>
      <c r="Y10" s="31"/>
    </row>
    <row r="11" spans="3:25" ht="14.45" customHeight="1" x14ac:dyDescent="0.25">
      <c r="C11" s="2">
        <v>3</v>
      </c>
      <c r="D11" s="18" t="s">
        <v>167</v>
      </c>
      <c r="E11" s="18" t="s">
        <v>167</v>
      </c>
      <c r="F11" s="14" t="s">
        <v>163</v>
      </c>
      <c r="G11" s="15" t="s">
        <v>164</v>
      </c>
      <c r="H11" s="1" t="s">
        <v>165</v>
      </c>
      <c r="I11" s="1"/>
      <c r="J11" s="1"/>
      <c r="K11" s="35"/>
      <c r="L11" s="1"/>
      <c r="M11" s="1"/>
      <c r="N11" s="1"/>
      <c r="O11" s="35"/>
      <c r="R11" s="22" t="s">
        <v>172</v>
      </c>
      <c r="S11" s="1" t="s">
        <v>173</v>
      </c>
      <c r="V11" s="27" t="s">
        <v>195</v>
      </c>
      <c r="W11" s="30" t="s">
        <v>165</v>
      </c>
      <c r="X11" s="24" t="s">
        <v>254</v>
      </c>
      <c r="Y11" s="1" t="s">
        <v>190</v>
      </c>
    </row>
    <row r="12" spans="3:25" x14ac:dyDescent="0.25">
      <c r="C12" s="2">
        <v>4</v>
      </c>
      <c r="D12" s="18" t="s">
        <v>167</v>
      </c>
      <c r="E12" s="18" t="s">
        <v>167</v>
      </c>
      <c r="F12" s="17" t="s">
        <v>163</v>
      </c>
      <c r="G12" s="15" t="s">
        <v>164</v>
      </c>
      <c r="H12" s="1" t="s">
        <v>165</v>
      </c>
      <c r="I12" s="1"/>
      <c r="J12" s="1"/>
      <c r="K12" s="35"/>
      <c r="L12" s="1"/>
      <c r="M12" s="1"/>
      <c r="N12" s="1"/>
      <c r="O12" s="35"/>
      <c r="R12" s="22">
        <v>3</v>
      </c>
      <c r="S12" s="1" t="s">
        <v>174</v>
      </c>
      <c r="V12" s="29"/>
      <c r="W12" s="31"/>
      <c r="X12" s="25" t="s">
        <v>199</v>
      </c>
      <c r="Y12" s="1" t="s">
        <v>31</v>
      </c>
    </row>
    <row r="13" spans="3:25" x14ac:dyDescent="0.25">
      <c r="C13" s="2">
        <v>5</v>
      </c>
      <c r="D13" s="15" t="s">
        <v>164</v>
      </c>
      <c r="E13" s="1"/>
      <c r="F13" s="1"/>
      <c r="G13" s="1" t="s">
        <v>165</v>
      </c>
      <c r="H13" s="1"/>
      <c r="I13" s="1"/>
      <c r="J13" s="1"/>
      <c r="K13" s="35"/>
      <c r="L13" s="1"/>
      <c r="M13" s="1"/>
      <c r="N13" s="1"/>
      <c r="O13" s="35"/>
      <c r="R13" s="22">
        <v>4</v>
      </c>
      <c r="S13" s="1" t="s">
        <v>175</v>
      </c>
      <c r="V13" s="27" t="s">
        <v>196</v>
      </c>
      <c r="W13" s="30" t="s">
        <v>167</v>
      </c>
      <c r="X13" s="27" t="s">
        <v>182</v>
      </c>
      <c r="Y13" s="49" t="s">
        <v>35</v>
      </c>
    </row>
    <row r="14" spans="3:25" x14ac:dyDescent="0.25">
      <c r="C14" s="2">
        <v>6</v>
      </c>
      <c r="D14" s="15" t="s">
        <v>164</v>
      </c>
      <c r="E14" s="1"/>
      <c r="F14" s="1"/>
      <c r="G14" s="1" t="s">
        <v>165</v>
      </c>
      <c r="H14" s="1"/>
      <c r="I14" s="1"/>
      <c r="J14" s="1"/>
      <c r="K14" s="35"/>
      <c r="L14" s="1"/>
      <c r="M14" s="1"/>
      <c r="N14" s="1"/>
      <c r="O14" s="35"/>
      <c r="R14" s="22">
        <v>5</v>
      </c>
      <c r="S14" s="1" t="s">
        <v>176</v>
      </c>
      <c r="V14" s="29"/>
      <c r="W14" s="31"/>
      <c r="X14" s="29"/>
      <c r="Y14" s="50"/>
    </row>
    <row r="15" spans="3:25" x14ac:dyDescent="0.25">
      <c r="C15" s="2">
        <v>7</v>
      </c>
      <c r="D15" s="16" t="s">
        <v>166</v>
      </c>
      <c r="E15" s="14" t="s">
        <v>163</v>
      </c>
      <c r="F15" s="16" t="s">
        <v>166</v>
      </c>
      <c r="G15" s="18" t="s">
        <v>167</v>
      </c>
      <c r="H15" s="1"/>
      <c r="I15" s="1"/>
      <c r="J15" s="1"/>
      <c r="K15" s="35"/>
      <c r="L15" s="1"/>
      <c r="M15" s="1"/>
      <c r="N15" s="1"/>
      <c r="O15" s="35"/>
      <c r="R15" s="22" t="s">
        <v>172</v>
      </c>
      <c r="S15" s="1" t="s">
        <v>177</v>
      </c>
      <c r="V15" s="27" t="s">
        <v>197</v>
      </c>
      <c r="W15" s="30" t="s">
        <v>166</v>
      </c>
      <c r="X15" s="1" t="s">
        <v>200</v>
      </c>
      <c r="Y15" s="1" t="s">
        <v>198</v>
      </c>
    </row>
    <row r="16" spans="3:25" x14ac:dyDescent="0.25">
      <c r="C16" s="2">
        <v>8</v>
      </c>
      <c r="D16" s="16" t="s">
        <v>166</v>
      </c>
      <c r="E16" s="17" t="s">
        <v>163</v>
      </c>
      <c r="F16" s="16" t="s">
        <v>166</v>
      </c>
      <c r="G16" s="18" t="s">
        <v>167</v>
      </c>
      <c r="H16" s="1"/>
      <c r="I16" s="1"/>
      <c r="J16" s="1"/>
      <c r="K16" s="35"/>
      <c r="L16" s="1"/>
      <c r="M16" s="1"/>
      <c r="N16" s="1"/>
      <c r="O16" s="35"/>
      <c r="R16" s="22">
        <v>6</v>
      </c>
      <c r="S16" s="1" t="s">
        <v>178</v>
      </c>
      <c r="V16" s="29"/>
      <c r="W16" s="31"/>
      <c r="X16" s="1" t="s">
        <v>128</v>
      </c>
      <c r="Y16" s="1" t="s">
        <v>124</v>
      </c>
    </row>
    <row r="17" spans="3:19" x14ac:dyDescent="0.25">
      <c r="C17" s="1"/>
      <c r="D17" s="1"/>
      <c r="E17" s="1"/>
      <c r="F17" s="1"/>
      <c r="G17" s="1"/>
      <c r="H17" s="1"/>
      <c r="I17" s="1"/>
      <c r="J17" s="1"/>
      <c r="K17" s="35"/>
      <c r="L17" s="1"/>
      <c r="M17" s="1"/>
      <c r="N17" s="1"/>
      <c r="O17" s="35"/>
      <c r="R17" s="22">
        <v>7</v>
      </c>
      <c r="S17" s="1" t="s">
        <v>179</v>
      </c>
    </row>
    <row r="18" spans="3:19" x14ac:dyDescent="0.25">
      <c r="C18" s="1"/>
      <c r="D18" s="1"/>
      <c r="E18" s="1"/>
      <c r="F18" s="1"/>
      <c r="G18" s="1" t="s">
        <v>168</v>
      </c>
      <c r="H18" s="1"/>
      <c r="I18" s="1"/>
      <c r="J18" s="1"/>
      <c r="K18" s="31"/>
      <c r="L18" s="1"/>
      <c r="M18" s="1"/>
      <c r="N18" s="1"/>
      <c r="O18" s="31"/>
      <c r="R18" s="22">
        <v>8</v>
      </c>
      <c r="S18" s="1" t="s">
        <v>180</v>
      </c>
    </row>
    <row r="22" spans="3:19" ht="14.45" x14ac:dyDescent="0.35">
      <c r="C22" t="s">
        <v>157</v>
      </c>
    </row>
    <row r="23" spans="3:19" ht="14.45" x14ac:dyDescent="0.35">
      <c r="C23" t="s">
        <v>2</v>
      </c>
      <c r="D23" t="s">
        <v>263</v>
      </c>
    </row>
    <row r="24" spans="3:19" x14ac:dyDescent="0.25">
      <c r="C24" s="30" t="s">
        <v>162</v>
      </c>
      <c r="D24" s="46" t="s">
        <v>6</v>
      </c>
      <c r="E24" s="47"/>
      <c r="F24" s="47"/>
      <c r="G24" s="47"/>
      <c r="H24" s="48"/>
      <c r="I24" s="1" t="s">
        <v>9</v>
      </c>
      <c r="J24" s="1" t="s">
        <v>12</v>
      </c>
      <c r="K24" s="1"/>
      <c r="L24" s="1" t="s">
        <v>152</v>
      </c>
      <c r="M24" s="1" t="s">
        <v>153</v>
      </c>
      <c r="N24" s="1" t="s">
        <v>154</v>
      </c>
      <c r="O24" s="1"/>
    </row>
    <row r="25" spans="3:19" x14ac:dyDescent="0.25">
      <c r="C25" s="31"/>
      <c r="D25" s="21" t="s">
        <v>140</v>
      </c>
      <c r="E25" s="19" t="s">
        <v>141</v>
      </c>
      <c r="F25" s="19" t="s">
        <v>142</v>
      </c>
      <c r="G25" s="19" t="s">
        <v>143</v>
      </c>
      <c r="H25" s="20" t="s">
        <v>144</v>
      </c>
      <c r="I25" s="1"/>
      <c r="J25" s="1"/>
      <c r="K25" s="13"/>
      <c r="L25" s="1"/>
      <c r="M25" s="1"/>
      <c r="N25" s="1"/>
      <c r="O25" s="13"/>
    </row>
    <row r="26" spans="3:19" x14ac:dyDescent="0.25">
      <c r="C26" s="1">
        <v>1</v>
      </c>
      <c r="D26" s="14" t="s">
        <v>163</v>
      </c>
      <c r="E26" s="14" t="s">
        <v>163</v>
      </c>
      <c r="F26" s="1" t="s">
        <v>165</v>
      </c>
      <c r="G26" s="16" t="s">
        <v>166</v>
      </c>
      <c r="H26" s="16" t="s">
        <v>166</v>
      </c>
      <c r="I26" s="1"/>
      <c r="J26" s="1"/>
      <c r="K26" s="30" t="s">
        <v>145</v>
      </c>
      <c r="L26" s="1"/>
      <c r="M26" s="1"/>
      <c r="N26" s="1"/>
      <c r="O26" s="30" t="s">
        <v>146</v>
      </c>
    </row>
    <row r="27" spans="3:19" x14ac:dyDescent="0.25">
      <c r="C27" s="1">
        <v>2</v>
      </c>
      <c r="D27" s="17" t="s">
        <v>163</v>
      </c>
      <c r="E27" s="17" t="s">
        <v>163</v>
      </c>
      <c r="F27" s="1" t="s">
        <v>165</v>
      </c>
      <c r="G27" s="16" t="s">
        <v>166</v>
      </c>
      <c r="H27" s="16" t="s">
        <v>166</v>
      </c>
      <c r="I27" s="1"/>
      <c r="J27" s="1"/>
      <c r="K27" s="35"/>
      <c r="L27" s="1"/>
      <c r="M27" s="1"/>
      <c r="N27" s="1"/>
      <c r="O27" s="35"/>
    </row>
    <row r="28" spans="3:19" x14ac:dyDescent="0.25">
      <c r="C28" s="1">
        <v>3</v>
      </c>
      <c r="D28" s="18" t="s">
        <v>167</v>
      </c>
      <c r="E28" s="18" t="s">
        <v>167</v>
      </c>
      <c r="F28" s="14" t="s">
        <v>163</v>
      </c>
      <c r="G28" s="15" t="s">
        <v>164</v>
      </c>
      <c r="H28" s="1" t="s">
        <v>165</v>
      </c>
      <c r="I28" s="1"/>
      <c r="J28" s="1"/>
      <c r="K28" s="35"/>
      <c r="L28" s="1"/>
      <c r="M28" s="1"/>
      <c r="N28" s="1"/>
      <c r="O28" s="35"/>
    </row>
    <row r="29" spans="3:19" x14ac:dyDescent="0.25">
      <c r="C29" s="1">
        <v>4</v>
      </c>
      <c r="D29" s="18" t="s">
        <v>167</v>
      </c>
      <c r="E29" s="18" t="s">
        <v>167</v>
      </c>
      <c r="F29" s="17" t="s">
        <v>163</v>
      </c>
      <c r="G29" s="15" t="s">
        <v>164</v>
      </c>
      <c r="H29" s="1" t="s">
        <v>165</v>
      </c>
      <c r="I29" s="1"/>
      <c r="J29" s="1"/>
      <c r="K29" s="35"/>
      <c r="L29" s="1"/>
      <c r="M29" s="1"/>
      <c r="N29" s="1"/>
      <c r="O29" s="35"/>
    </row>
    <row r="30" spans="3:19" x14ac:dyDescent="0.25">
      <c r="C30" s="1">
        <v>5</v>
      </c>
      <c r="D30" s="1"/>
      <c r="E30" s="13"/>
      <c r="F30" s="1"/>
      <c r="G30" s="1" t="s">
        <v>165</v>
      </c>
      <c r="H30" s="1"/>
      <c r="I30" s="1"/>
      <c r="J30" s="1"/>
      <c r="K30" s="35"/>
      <c r="L30" s="1"/>
      <c r="M30" s="1"/>
      <c r="N30" s="1"/>
      <c r="O30" s="35"/>
    </row>
    <row r="31" spans="3:19" x14ac:dyDescent="0.25">
      <c r="C31" s="1">
        <v>6</v>
      </c>
      <c r="D31" s="1"/>
      <c r="E31" s="1"/>
      <c r="F31" s="1"/>
      <c r="G31" s="1" t="s">
        <v>165</v>
      </c>
      <c r="H31" s="1"/>
      <c r="I31" s="1"/>
      <c r="J31" s="1"/>
      <c r="K31" s="35"/>
      <c r="L31" s="1"/>
      <c r="M31" s="1"/>
      <c r="N31" s="1"/>
      <c r="O31" s="35"/>
    </row>
    <row r="32" spans="3:19" x14ac:dyDescent="0.25">
      <c r="C32" s="1">
        <v>7</v>
      </c>
      <c r="D32" s="15" t="s">
        <v>164</v>
      </c>
      <c r="E32" s="15" t="s">
        <v>164</v>
      </c>
      <c r="F32" s="16" t="s">
        <v>166</v>
      </c>
      <c r="G32" s="18" t="s">
        <v>167</v>
      </c>
      <c r="H32" s="1"/>
      <c r="I32" s="1"/>
      <c r="J32" s="1"/>
      <c r="K32" s="35"/>
      <c r="L32" s="1"/>
      <c r="M32" s="1"/>
      <c r="N32" s="1"/>
      <c r="O32" s="35"/>
    </row>
    <row r="33" spans="3:15" x14ac:dyDescent="0.25">
      <c r="C33" s="1">
        <v>8</v>
      </c>
      <c r="D33" s="15" t="s">
        <v>164</v>
      </c>
      <c r="E33" s="15" t="s">
        <v>164</v>
      </c>
      <c r="F33" s="16" t="s">
        <v>166</v>
      </c>
      <c r="G33" s="18" t="s">
        <v>167</v>
      </c>
      <c r="H33" s="1"/>
      <c r="I33" s="1"/>
      <c r="J33" s="1"/>
      <c r="K33" s="35"/>
      <c r="L33" s="1"/>
      <c r="M33" s="1"/>
      <c r="N33" s="1"/>
      <c r="O33" s="35"/>
    </row>
    <row r="34" spans="3:15" x14ac:dyDescent="0.25">
      <c r="C34" s="1"/>
      <c r="D34" s="1"/>
      <c r="E34" s="1"/>
      <c r="F34" s="1"/>
      <c r="G34" s="1"/>
      <c r="H34" s="1"/>
      <c r="I34" s="1"/>
      <c r="J34" s="1"/>
      <c r="K34" s="35"/>
      <c r="L34" s="1"/>
      <c r="M34" s="1"/>
      <c r="N34" s="1"/>
      <c r="O34" s="35"/>
    </row>
    <row r="35" spans="3:15" x14ac:dyDescent="0.25">
      <c r="C35" s="1"/>
      <c r="D35" s="1"/>
      <c r="E35" s="1"/>
      <c r="F35" s="1"/>
      <c r="G35" s="1" t="s">
        <v>168</v>
      </c>
      <c r="H35" s="1"/>
      <c r="I35" s="1"/>
      <c r="J35" s="1"/>
      <c r="K35" s="31"/>
      <c r="L35" s="1"/>
      <c r="M35" s="1"/>
      <c r="N35" s="1"/>
      <c r="O35" s="31"/>
    </row>
    <row r="39" spans="3:15" ht="14.45" x14ac:dyDescent="0.35">
      <c r="C39" t="s">
        <v>160</v>
      </c>
    </row>
    <row r="40" spans="3:15" ht="14.45" x14ac:dyDescent="0.35">
      <c r="C40" t="s">
        <v>2</v>
      </c>
      <c r="D40" t="s">
        <v>264</v>
      </c>
    </row>
    <row r="41" spans="3:15" x14ac:dyDescent="0.25">
      <c r="C41" s="30" t="s">
        <v>162</v>
      </c>
      <c r="D41" s="43" t="s">
        <v>7</v>
      </c>
      <c r="E41" s="44"/>
      <c r="F41" s="44"/>
      <c r="G41" s="44"/>
      <c r="H41" s="45"/>
      <c r="I41" s="12" t="s">
        <v>10</v>
      </c>
      <c r="J41" s="1" t="s">
        <v>12</v>
      </c>
      <c r="K41" s="1"/>
      <c r="L41" s="1" t="s">
        <v>158</v>
      </c>
      <c r="M41" s="1" t="s">
        <v>159</v>
      </c>
      <c r="N41" s="1" t="s">
        <v>154</v>
      </c>
      <c r="O41" s="1"/>
    </row>
    <row r="42" spans="3:15" x14ac:dyDescent="0.25">
      <c r="C42" s="31"/>
      <c r="D42" s="21" t="s">
        <v>140</v>
      </c>
      <c r="E42" s="19" t="s">
        <v>141</v>
      </c>
      <c r="F42" s="19" t="s">
        <v>142</v>
      </c>
      <c r="G42" s="19" t="s">
        <v>143</v>
      </c>
      <c r="H42" s="20" t="s">
        <v>144</v>
      </c>
      <c r="I42" s="12"/>
      <c r="J42" s="1"/>
      <c r="K42" s="13"/>
      <c r="L42" s="1"/>
      <c r="M42" s="1"/>
      <c r="N42" s="1"/>
      <c r="O42" s="13"/>
    </row>
    <row r="43" spans="3:15" x14ac:dyDescent="0.25">
      <c r="C43" s="1">
        <v>1</v>
      </c>
      <c r="D43" s="18" t="s">
        <v>167</v>
      </c>
      <c r="E43" s="18" t="s">
        <v>167</v>
      </c>
      <c r="F43" s="14" t="s">
        <v>163</v>
      </c>
      <c r="G43" s="14" t="s">
        <v>163</v>
      </c>
      <c r="H43" s="1" t="s">
        <v>165</v>
      </c>
      <c r="I43" s="1"/>
      <c r="J43" s="1"/>
      <c r="K43" s="30" t="s">
        <v>145</v>
      </c>
      <c r="L43" s="1"/>
      <c r="M43" s="1"/>
      <c r="N43" s="1"/>
      <c r="O43" s="30" t="s">
        <v>146</v>
      </c>
    </row>
    <row r="44" spans="3:15" x14ac:dyDescent="0.25">
      <c r="C44" s="1">
        <v>2</v>
      </c>
      <c r="D44" s="18" t="s">
        <v>167</v>
      </c>
      <c r="E44" s="18" t="s">
        <v>167</v>
      </c>
      <c r="F44" s="17" t="s">
        <v>163</v>
      </c>
      <c r="G44" s="17" t="s">
        <v>163</v>
      </c>
      <c r="H44" s="1" t="s">
        <v>165</v>
      </c>
      <c r="I44" s="1"/>
      <c r="J44" s="1"/>
      <c r="K44" s="35"/>
      <c r="L44" s="1"/>
      <c r="M44" s="1"/>
      <c r="N44" s="1"/>
      <c r="O44" s="35"/>
    </row>
    <row r="45" spans="3:15" x14ac:dyDescent="0.25">
      <c r="C45" s="1">
        <v>3</v>
      </c>
      <c r="D45" s="14" t="s">
        <v>163</v>
      </c>
      <c r="E45" s="15" t="s">
        <v>164</v>
      </c>
      <c r="F45" s="18" t="s">
        <v>167</v>
      </c>
      <c r="G45" s="1"/>
      <c r="H45" s="16" t="s">
        <v>166</v>
      </c>
      <c r="I45" s="1"/>
      <c r="J45" s="1"/>
      <c r="K45" s="35"/>
      <c r="L45" s="1"/>
      <c r="M45" s="1"/>
      <c r="N45" s="1"/>
      <c r="O45" s="35"/>
    </row>
    <row r="46" spans="3:15" x14ac:dyDescent="0.25">
      <c r="C46" s="1">
        <v>4</v>
      </c>
      <c r="D46" s="17" t="s">
        <v>163</v>
      </c>
      <c r="E46" s="15" t="s">
        <v>164</v>
      </c>
      <c r="F46" s="18" t="s">
        <v>167</v>
      </c>
      <c r="G46" s="1"/>
      <c r="H46" s="16" t="s">
        <v>166</v>
      </c>
      <c r="I46" s="1"/>
      <c r="J46" s="1"/>
      <c r="K46" s="35"/>
      <c r="L46" s="1"/>
      <c r="M46" s="1"/>
      <c r="N46" s="1"/>
      <c r="O46" s="35"/>
    </row>
    <row r="47" spans="3:15" x14ac:dyDescent="0.25">
      <c r="C47" s="1">
        <v>5</v>
      </c>
      <c r="D47" s="16" t="s">
        <v>166</v>
      </c>
      <c r="E47" s="1" t="s">
        <v>165</v>
      </c>
      <c r="F47" s="1"/>
      <c r="G47" s="13"/>
      <c r="I47" s="1"/>
      <c r="J47" s="1"/>
      <c r="K47" s="35"/>
      <c r="L47" s="1"/>
      <c r="M47" s="1"/>
      <c r="N47" s="1"/>
      <c r="O47" s="35"/>
    </row>
    <row r="48" spans="3:15" x14ac:dyDescent="0.25">
      <c r="C48" s="1">
        <v>6</v>
      </c>
      <c r="D48" s="16" t="s">
        <v>166</v>
      </c>
      <c r="E48" s="1" t="s">
        <v>165</v>
      </c>
      <c r="F48" s="1"/>
      <c r="G48" s="1"/>
      <c r="I48" s="1"/>
      <c r="J48" s="1"/>
      <c r="K48" s="35"/>
      <c r="L48" s="1"/>
      <c r="M48" s="1"/>
      <c r="N48" s="1"/>
      <c r="O48" s="35"/>
    </row>
    <row r="49" spans="3:15" x14ac:dyDescent="0.25">
      <c r="C49" s="1">
        <v>7</v>
      </c>
      <c r="D49" s="1" t="s">
        <v>165</v>
      </c>
      <c r="E49" s="16" t="s">
        <v>166</v>
      </c>
      <c r="F49" s="15" t="s">
        <v>164</v>
      </c>
      <c r="G49" s="15" t="s">
        <v>164</v>
      </c>
      <c r="H49" s="1"/>
      <c r="I49" s="1"/>
      <c r="J49" s="1"/>
      <c r="K49" s="35"/>
      <c r="L49" s="1"/>
      <c r="M49" s="1"/>
      <c r="N49" s="1"/>
      <c r="O49" s="35"/>
    </row>
    <row r="50" spans="3:15" x14ac:dyDescent="0.25">
      <c r="C50" s="1">
        <v>8</v>
      </c>
      <c r="D50" s="1" t="s">
        <v>165</v>
      </c>
      <c r="E50" s="16" t="s">
        <v>166</v>
      </c>
      <c r="F50" s="15" t="s">
        <v>164</v>
      </c>
      <c r="G50" s="15" t="s">
        <v>164</v>
      </c>
      <c r="H50" s="1"/>
      <c r="I50" s="1"/>
      <c r="J50" s="1"/>
      <c r="K50" s="35"/>
      <c r="L50" s="1"/>
      <c r="M50" s="1"/>
      <c r="N50" s="1"/>
      <c r="O50" s="35"/>
    </row>
    <row r="51" spans="3:15" x14ac:dyDescent="0.25">
      <c r="C51" s="1"/>
      <c r="D51" s="1"/>
      <c r="E51" s="1"/>
      <c r="F51" s="1"/>
      <c r="G51" s="1"/>
      <c r="H51" s="1"/>
      <c r="I51" s="1"/>
      <c r="J51" s="1"/>
      <c r="K51" s="35"/>
      <c r="L51" s="1"/>
      <c r="M51" s="1"/>
      <c r="N51" s="1"/>
      <c r="O51" s="35"/>
    </row>
    <row r="52" spans="3:15" x14ac:dyDescent="0.25">
      <c r="C52" s="1"/>
      <c r="D52" s="1"/>
      <c r="E52" s="1"/>
      <c r="F52" s="1"/>
      <c r="G52" s="1"/>
      <c r="H52" s="1"/>
      <c r="I52" s="1"/>
      <c r="J52" s="1"/>
      <c r="K52" s="31"/>
      <c r="L52" s="1"/>
      <c r="M52" s="1"/>
      <c r="N52" s="1"/>
      <c r="O52" s="31"/>
    </row>
    <row r="55" spans="3:15" ht="14.45" x14ac:dyDescent="0.35">
      <c r="C55" t="s">
        <v>161</v>
      </c>
    </row>
    <row r="56" spans="3:15" ht="14.45" x14ac:dyDescent="0.35">
      <c r="C56" t="s">
        <v>2</v>
      </c>
      <c r="D56" t="s">
        <v>264</v>
      </c>
    </row>
    <row r="57" spans="3:15" x14ac:dyDescent="0.25">
      <c r="C57" s="30" t="s">
        <v>162</v>
      </c>
      <c r="D57" s="6" t="s">
        <v>5</v>
      </c>
      <c r="E57" s="6"/>
      <c r="F57" s="6"/>
      <c r="G57" s="6"/>
      <c r="H57" s="6"/>
      <c r="I57" s="1" t="s">
        <v>8</v>
      </c>
      <c r="J57" s="1" t="s">
        <v>11</v>
      </c>
      <c r="K57" s="1"/>
      <c r="L57" s="1" t="s">
        <v>136</v>
      </c>
      <c r="M57" s="1" t="s">
        <v>137</v>
      </c>
      <c r="N57" s="1" t="s">
        <v>138</v>
      </c>
      <c r="O57" s="1"/>
    </row>
    <row r="58" spans="3:15" x14ac:dyDescent="0.25">
      <c r="C58" s="31"/>
      <c r="D58" s="1" t="s">
        <v>140</v>
      </c>
      <c r="E58" s="1" t="s">
        <v>141</v>
      </c>
      <c r="F58" s="1" t="s">
        <v>142</v>
      </c>
      <c r="G58" s="1" t="s">
        <v>143</v>
      </c>
      <c r="H58" s="1" t="s">
        <v>144</v>
      </c>
      <c r="I58" s="1"/>
      <c r="J58" s="1"/>
      <c r="K58" s="13"/>
      <c r="L58" s="1"/>
      <c r="M58" s="1"/>
      <c r="N58" s="1"/>
      <c r="O58" s="13"/>
    </row>
    <row r="59" spans="3:15" x14ac:dyDescent="0.25">
      <c r="C59" s="1">
        <v>1</v>
      </c>
      <c r="D59" s="18" t="s">
        <v>167</v>
      </c>
      <c r="E59" s="18" t="s">
        <v>167</v>
      </c>
      <c r="F59" s="14" t="s">
        <v>163</v>
      </c>
      <c r="G59" s="14" t="s">
        <v>163</v>
      </c>
      <c r="H59" s="16" t="s">
        <v>166</v>
      </c>
      <c r="I59" s="1"/>
      <c r="J59" s="1"/>
      <c r="K59" s="30" t="s">
        <v>145</v>
      </c>
      <c r="L59" s="1"/>
      <c r="M59" s="1"/>
      <c r="N59" s="1"/>
      <c r="O59" s="30" t="s">
        <v>146</v>
      </c>
    </row>
    <row r="60" spans="3:15" x14ac:dyDescent="0.25">
      <c r="C60" s="1">
        <v>2</v>
      </c>
      <c r="D60" s="18" t="s">
        <v>167</v>
      </c>
      <c r="E60" s="18" t="s">
        <v>167</v>
      </c>
      <c r="F60" s="17" t="s">
        <v>163</v>
      </c>
      <c r="G60" s="17" t="s">
        <v>163</v>
      </c>
      <c r="H60" s="16" t="s">
        <v>166</v>
      </c>
      <c r="I60" s="1"/>
      <c r="J60" s="1"/>
      <c r="K60" s="35"/>
      <c r="L60" s="1"/>
      <c r="M60" s="1"/>
      <c r="N60" s="1"/>
      <c r="O60" s="35"/>
    </row>
    <row r="61" spans="3:15" x14ac:dyDescent="0.25">
      <c r="C61" s="1">
        <v>3</v>
      </c>
      <c r="D61" s="14" t="s">
        <v>163</v>
      </c>
      <c r="E61" s="15" t="s">
        <v>164</v>
      </c>
      <c r="F61" s="1"/>
      <c r="G61" s="1"/>
      <c r="H61" s="1"/>
      <c r="I61" s="1"/>
      <c r="J61" s="1"/>
      <c r="K61" s="35"/>
      <c r="L61" s="1"/>
      <c r="M61" s="1"/>
      <c r="N61" s="1"/>
      <c r="O61" s="35"/>
    </row>
    <row r="62" spans="3:15" x14ac:dyDescent="0.25">
      <c r="C62" s="1">
        <v>4</v>
      </c>
      <c r="D62" s="17" t="s">
        <v>163</v>
      </c>
      <c r="E62" s="15" t="s">
        <v>164</v>
      </c>
      <c r="F62" s="1"/>
      <c r="G62" s="1"/>
      <c r="H62" s="1"/>
      <c r="I62" s="1"/>
      <c r="J62" s="1"/>
      <c r="K62" s="35"/>
      <c r="L62" s="1"/>
      <c r="M62" s="1"/>
      <c r="N62" s="1"/>
      <c r="O62" s="35"/>
    </row>
    <row r="63" spans="3:15" x14ac:dyDescent="0.25">
      <c r="C63" s="1">
        <v>5</v>
      </c>
      <c r="D63" s="16" t="s">
        <v>166</v>
      </c>
      <c r="E63" s="1" t="s">
        <v>165</v>
      </c>
      <c r="F63" s="18" t="s">
        <v>167</v>
      </c>
      <c r="G63" s="1" t="s">
        <v>165</v>
      </c>
      <c r="H63" s="1"/>
      <c r="I63" s="1"/>
      <c r="J63" s="1"/>
      <c r="K63" s="35"/>
      <c r="L63" s="1"/>
      <c r="M63" s="1"/>
      <c r="N63" s="1"/>
      <c r="O63" s="35"/>
    </row>
    <row r="64" spans="3:15" x14ac:dyDescent="0.25">
      <c r="C64" s="1">
        <v>6</v>
      </c>
      <c r="D64" s="16" t="s">
        <v>166</v>
      </c>
      <c r="E64" s="1" t="s">
        <v>165</v>
      </c>
      <c r="F64" s="18" t="s">
        <v>167</v>
      </c>
      <c r="G64" s="1" t="s">
        <v>165</v>
      </c>
      <c r="H64" s="1"/>
      <c r="I64" s="1"/>
      <c r="J64" s="1"/>
      <c r="K64" s="35"/>
      <c r="L64" s="1"/>
      <c r="M64" s="1"/>
      <c r="N64" s="1"/>
      <c r="O64" s="35"/>
    </row>
    <row r="65" spans="3:15" x14ac:dyDescent="0.25">
      <c r="C65" s="1">
        <v>7</v>
      </c>
      <c r="D65" s="1" t="s">
        <v>165</v>
      </c>
      <c r="E65" s="16" t="s">
        <v>166</v>
      </c>
      <c r="F65" s="15" t="s">
        <v>164</v>
      </c>
      <c r="G65" s="15" t="s">
        <v>164</v>
      </c>
      <c r="H65" s="1"/>
      <c r="I65" s="1"/>
      <c r="J65" s="1"/>
      <c r="K65" s="35"/>
      <c r="L65" s="1"/>
      <c r="M65" s="1"/>
      <c r="N65" s="1"/>
      <c r="O65" s="35"/>
    </row>
    <row r="66" spans="3:15" x14ac:dyDescent="0.25">
      <c r="C66" s="1">
        <v>8</v>
      </c>
      <c r="D66" s="1" t="s">
        <v>165</v>
      </c>
      <c r="E66" s="16" t="s">
        <v>166</v>
      </c>
      <c r="F66" s="15" t="s">
        <v>164</v>
      </c>
      <c r="G66" s="15" t="s">
        <v>164</v>
      </c>
      <c r="H66" s="1"/>
      <c r="I66" s="1"/>
      <c r="J66" s="1"/>
      <c r="K66" s="35"/>
      <c r="L66" s="1"/>
      <c r="M66" s="1"/>
      <c r="N66" s="1"/>
      <c r="O66" s="35"/>
    </row>
    <row r="67" spans="3:15" x14ac:dyDescent="0.25">
      <c r="C67" s="1"/>
      <c r="D67" s="1"/>
      <c r="E67" s="1"/>
      <c r="F67" s="1"/>
      <c r="G67" s="1"/>
      <c r="H67" s="1"/>
      <c r="I67" s="1"/>
      <c r="J67" s="1"/>
      <c r="K67" s="35"/>
      <c r="L67" s="1"/>
      <c r="M67" s="1"/>
      <c r="N67" s="1"/>
      <c r="O67" s="35"/>
    </row>
    <row r="68" spans="3:15" x14ac:dyDescent="0.25">
      <c r="C68" s="1"/>
      <c r="D68" s="1"/>
      <c r="E68" s="1"/>
      <c r="F68" s="1"/>
      <c r="G68" s="1"/>
      <c r="H68" s="1"/>
      <c r="I68" s="1"/>
      <c r="J68" s="1"/>
      <c r="K68" s="31"/>
      <c r="L68" s="1"/>
      <c r="M68" s="1"/>
      <c r="N68" s="1"/>
      <c r="O68" s="31"/>
    </row>
  </sheetData>
  <mergeCells count="28">
    <mergeCell ref="Y13:Y14"/>
    <mergeCell ref="X9:X10"/>
    <mergeCell ref="Y9:Y10"/>
    <mergeCell ref="W11:W12"/>
    <mergeCell ref="W13:W14"/>
    <mergeCell ref="V15:V16"/>
    <mergeCell ref="W15:W16"/>
    <mergeCell ref="W9:W10"/>
    <mergeCell ref="X13:X14"/>
    <mergeCell ref="C7:C8"/>
    <mergeCell ref="D7:H7"/>
    <mergeCell ref="K9:K18"/>
    <mergeCell ref="O9:O18"/>
    <mergeCell ref="V13:V14"/>
    <mergeCell ref="R7:S7"/>
    <mergeCell ref="V9:V10"/>
    <mergeCell ref="V11:V12"/>
    <mergeCell ref="K26:K35"/>
    <mergeCell ref="O26:O35"/>
    <mergeCell ref="C24:C25"/>
    <mergeCell ref="D24:H24"/>
    <mergeCell ref="C57:C58"/>
    <mergeCell ref="K59:K68"/>
    <mergeCell ref="O59:O68"/>
    <mergeCell ref="C41:C42"/>
    <mergeCell ref="D41:H41"/>
    <mergeCell ref="K43:K52"/>
    <mergeCell ref="O43:O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T41"/>
  <sheetViews>
    <sheetView zoomScale="60" zoomScaleNormal="60" workbookViewId="0">
      <selection activeCell="T15" sqref="T15"/>
    </sheetView>
  </sheetViews>
  <sheetFormatPr defaultRowHeight="15" x14ac:dyDescent="0.25"/>
  <cols>
    <col min="4" max="4" width="33.28515625" customWidth="1"/>
    <col min="6" max="6" width="14.85546875" customWidth="1"/>
    <col min="7" max="7" width="17.140625" customWidth="1"/>
    <col min="9" max="9" width="11.42578125" customWidth="1"/>
    <col min="12" max="12" width="19.42578125" customWidth="1"/>
    <col min="13" max="13" width="14.85546875" customWidth="1"/>
  </cols>
  <sheetData>
    <row r="5" spans="4:20" ht="14.45" x14ac:dyDescent="0.35">
      <c r="D5" s="23" t="s">
        <v>223</v>
      </c>
      <c r="E5" s="23" t="s">
        <v>245</v>
      </c>
      <c r="F5" s="42" t="s">
        <v>224</v>
      </c>
      <c r="G5" s="42"/>
      <c r="H5" s="42"/>
      <c r="I5" s="42"/>
      <c r="L5" s="23" t="s">
        <v>235</v>
      </c>
      <c r="M5" s="23" t="s">
        <v>245</v>
      </c>
      <c r="N5" s="23" t="s">
        <v>0</v>
      </c>
      <c r="O5" s="23" t="s">
        <v>246</v>
      </c>
      <c r="P5" s="23" t="s">
        <v>247</v>
      </c>
      <c r="Q5" s="23" t="s">
        <v>248</v>
      </c>
      <c r="R5" s="23" t="s">
        <v>236</v>
      </c>
      <c r="S5" s="26"/>
      <c r="T5" s="26"/>
    </row>
    <row r="6" spans="4:20" x14ac:dyDescent="0.25">
      <c r="D6" s="1" t="s">
        <v>42</v>
      </c>
      <c r="E6" s="1" t="s">
        <v>201</v>
      </c>
      <c r="F6" s="1"/>
      <c r="G6" s="1"/>
      <c r="H6" s="1"/>
      <c r="I6" s="1"/>
      <c r="L6" s="30" t="s">
        <v>230</v>
      </c>
      <c r="M6" s="1" t="s">
        <v>205</v>
      </c>
      <c r="N6" s="1" t="s">
        <v>67</v>
      </c>
      <c r="O6" s="1">
        <v>2</v>
      </c>
      <c r="P6" s="1">
        <v>3</v>
      </c>
      <c r="Q6" s="1">
        <f>O6*P6</f>
        <v>6</v>
      </c>
      <c r="R6" s="1">
        <f>SUM(Q6:Q7)</f>
        <v>8</v>
      </c>
    </row>
    <row r="7" spans="4:20" x14ac:dyDescent="0.25">
      <c r="D7" s="1" t="s">
        <v>202</v>
      </c>
      <c r="E7" s="1" t="s">
        <v>203</v>
      </c>
      <c r="F7" s="1" t="s">
        <v>225</v>
      </c>
      <c r="G7" s="1" t="s">
        <v>226</v>
      </c>
      <c r="H7" s="1"/>
      <c r="I7" s="1"/>
      <c r="L7" s="31"/>
      <c r="M7" s="1" t="s">
        <v>213</v>
      </c>
      <c r="N7" s="1" t="s">
        <v>237</v>
      </c>
      <c r="O7" s="1">
        <v>1</v>
      </c>
      <c r="P7" s="1">
        <v>2</v>
      </c>
      <c r="Q7" s="1">
        <f t="shared" ref="Q7:Q25" si="0">O7*P7</f>
        <v>2</v>
      </c>
      <c r="R7" s="1"/>
    </row>
    <row r="8" spans="4:20" x14ac:dyDescent="0.25">
      <c r="D8" s="1" t="s">
        <v>40</v>
      </c>
      <c r="E8" s="1" t="s">
        <v>204</v>
      </c>
      <c r="F8" s="1" t="s">
        <v>227</v>
      </c>
      <c r="G8" s="1"/>
      <c r="H8" s="1" t="s">
        <v>228</v>
      </c>
      <c r="I8" s="1" t="s">
        <v>229</v>
      </c>
      <c r="L8" s="30" t="s">
        <v>244</v>
      </c>
      <c r="M8" s="1" t="s">
        <v>205</v>
      </c>
      <c r="N8" s="1" t="s">
        <v>37</v>
      </c>
      <c r="O8" s="1">
        <v>1</v>
      </c>
      <c r="P8" s="1">
        <v>3</v>
      </c>
      <c r="Q8" s="1">
        <f t="shared" si="0"/>
        <v>3</v>
      </c>
      <c r="R8" s="1">
        <f>SUM(Q8:Q9)</f>
        <v>7</v>
      </c>
    </row>
    <row r="9" spans="4:20" x14ac:dyDescent="0.25">
      <c r="D9" s="1" t="s">
        <v>121</v>
      </c>
      <c r="E9" s="1" t="s">
        <v>205</v>
      </c>
      <c r="F9" s="1" t="s">
        <v>230</v>
      </c>
      <c r="G9" s="1" t="s">
        <v>231</v>
      </c>
      <c r="H9" s="1" t="s">
        <v>228</v>
      </c>
      <c r="I9" s="1"/>
      <c r="L9" s="31"/>
      <c r="M9" s="1" t="s">
        <v>213</v>
      </c>
      <c r="N9" s="1" t="s">
        <v>238</v>
      </c>
      <c r="O9" s="1">
        <v>2</v>
      </c>
      <c r="P9" s="1">
        <v>2</v>
      </c>
      <c r="Q9" s="1">
        <f t="shared" si="0"/>
        <v>4</v>
      </c>
      <c r="R9" s="1"/>
    </row>
    <row r="10" spans="4:20" x14ac:dyDescent="0.25">
      <c r="D10" s="1"/>
      <c r="E10" s="1"/>
      <c r="F10" s="1"/>
      <c r="G10" s="1"/>
      <c r="H10" s="1"/>
      <c r="I10" s="1"/>
      <c r="L10" s="30" t="s">
        <v>232</v>
      </c>
      <c r="M10" s="1" t="s">
        <v>207</v>
      </c>
      <c r="N10" s="1" t="s">
        <v>60</v>
      </c>
      <c r="O10" s="1">
        <v>4</v>
      </c>
      <c r="P10" s="1">
        <v>2</v>
      </c>
      <c r="Q10" s="1">
        <f t="shared" si="0"/>
        <v>8</v>
      </c>
      <c r="R10" s="1">
        <f>SUM(Q10:Q12)</f>
        <v>13</v>
      </c>
    </row>
    <row r="11" spans="4:20" x14ac:dyDescent="0.25">
      <c r="D11" s="1" t="s">
        <v>206</v>
      </c>
      <c r="E11" s="1" t="s">
        <v>207</v>
      </c>
      <c r="F11" s="1" t="s">
        <v>232</v>
      </c>
      <c r="G11" s="1"/>
      <c r="H11" s="1"/>
      <c r="I11" s="1"/>
      <c r="L11" s="35"/>
      <c r="M11" s="1" t="s">
        <v>239</v>
      </c>
      <c r="N11" s="1" t="s">
        <v>1</v>
      </c>
      <c r="O11" s="1">
        <v>1</v>
      </c>
      <c r="P11" s="1">
        <v>3</v>
      </c>
      <c r="Q11" s="1">
        <f t="shared" si="0"/>
        <v>3</v>
      </c>
      <c r="R11" s="1"/>
    </row>
    <row r="12" spans="4:20" x14ac:dyDescent="0.25">
      <c r="D12" s="1" t="s">
        <v>44</v>
      </c>
      <c r="E12" s="1" t="s">
        <v>208</v>
      </c>
      <c r="F12" s="1" t="s">
        <v>233</v>
      </c>
      <c r="G12" s="1"/>
      <c r="H12" s="1"/>
      <c r="I12" s="1"/>
      <c r="L12" s="31"/>
      <c r="M12" s="1" t="s">
        <v>240</v>
      </c>
      <c r="N12" s="1" t="s">
        <v>1</v>
      </c>
      <c r="O12" s="1">
        <v>1</v>
      </c>
      <c r="P12" s="1">
        <v>2</v>
      </c>
      <c r="Q12" s="1">
        <f t="shared" si="0"/>
        <v>2</v>
      </c>
      <c r="R12" s="1"/>
    </row>
    <row r="13" spans="4:20" x14ac:dyDescent="0.25">
      <c r="D13" s="1" t="s">
        <v>209</v>
      </c>
      <c r="E13" s="1" t="s">
        <v>210</v>
      </c>
      <c r="F13" s="1" t="s">
        <v>234</v>
      </c>
      <c r="G13" s="1"/>
      <c r="H13" s="1"/>
      <c r="I13" s="1"/>
      <c r="L13" s="40" t="s">
        <v>241</v>
      </c>
      <c r="M13" s="1" t="s">
        <v>205</v>
      </c>
      <c r="N13" s="1" t="s">
        <v>38</v>
      </c>
      <c r="O13" s="1">
        <v>1</v>
      </c>
      <c r="P13" s="1">
        <v>3</v>
      </c>
      <c r="Q13" s="1">
        <f t="shared" si="0"/>
        <v>3</v>
      </c>
      <c r="R13" s="1">
        <f>SUM(Q13:Q15)</f>
        <v>7</v>
      </c>
    </row>
    <row r="14" spans="4:20" x14ac:dyDescent="0.25">
      <c r="D14" s="1" t="s">
        <v>211</v>
      </c>
      <c r="E14" s="1" t="s">
        <v>212</v>
      </c>
      <c r="F14" s="1" t="s">
        <v>225</v>
      </c>
      <c r="G14" s="1" t="s">
        <v>226</v>
      </c>
      <c r="H14" s="1"/>
      <c r="I14" s="1"/>
      <c r="L14" s="40"/>
      <c r="M14" s="1" t="s">
        <v>213</v>
      </c>
      <c r="N14" s="1" t="s">
        <v>38</v>
      </c>
      <c r="O14" s="1">
        <v>1</v>
      </c>
      <c r="P14" s="1">
        <v>2</v>
      </c>
      <c r="Q14" s="1">
        <f t="shared" si="0"/>
        <v>2</v>
      </c>
      <c r="R14" s="1"/>
    </row>
    <row r="15" spans="4:20" x14ac:dyDescent="0.25">
      <c r="D15" s="1" t="s">
        <v>47</v>
      </c>
      <c r="E15" s="1" t="s">
        <v>213</v>
      </c>
      <c r="F15" s="1" t="s">
        <v>230</v>
      </c>
      <c r="G15" s="1" t="s">
        <v>231</v>
      </c>
      <c r="H15" s="1" t="s">
        <v>228</v>
      </c>
      <c r="I15" s="1"/>
      <c r="L15" s="40"/>
      <c r="M15" s="1" t="s">
        <v>242</v>
      </c>
      <c r="N15" s="1" t="s">
        <v>237</v>
      </c>
      <c r="O15" s="1">
        <v>1</v>
      </c>
      <c r="P15" s="1">
        <v>2</v>
      </c>
      <c r="Q15" s="1">
        <f t="shared" si="0"/>
        <v>2</v>
      </c>
      <c r="R15" s="1"/>
    </row>
    <row r="16" spans="4:20" x14ac:dyDescent="0.25">
      <c r="D16" s="1"/>
      <c r="E16" s="1"/>
      <c r="F16" s="1"/>
      <c r="G16" s="1"/>
      <c r="H16" s="1"/>
      <c r="I16" s="1"/>
      <c r="L16" s="40" t="s">
        <v>226</v>
      </c>
      <c r="M16" s="1" t="s">
        <v>203</v>
      </c>
      <c r="N16" s="1" t="s">
        <v>67</v>
      </c>
      <c r="O16" s="1">
        <v>2</v>
      </c>
      <c r="P16" s="1">
        <v>3</v>
      </c>
      <c r="Q16" s="1">
        <f t="shared" si="0"/>
        <v>6</v>
      </c>
      <c r="R16" s="1">
        <f>SUM(Q16:Q17)</f>
        <v>12</v>
      </c>
    </row>
    <row r="17" spans="4:18" x14ac:dyDescent="0.25">
      <c r="D17" s="1" t="s">
        <v>214</v>
      </c>
      <c r="E17" s="1" t="s">
        <v>215</v>
      </c>
      <c r="F17" s="1" t="s">
        <v>232</v>
      </c>
      <c r="G17" s="1"/>
      <c r="H17" s="1"/>
      <c r="I17" s="1"/>
      <c r="L17" s="40"/>
      <c r="M17" s="1" t="s">
        <v>212</v>
      </c>
      <c r="N17" s="1" t="s">
        <v>67</v>
      </c>
      <c r="O17" s="1">
        <v>2</v>
      </c>
      <c r="P17" s="1">
        <v>3</v>
      </c>
      <c r="Q17" s="1">
        <f t="shared" si="0"/>
        <v>6</v>
      </c>
      <c r="R17" s="1"/>
    </row>
    <row r="18" spans="4:18" x14ac:dyDescent="0.25">
      <c r="D18" s="1" t="s">
        <v>216</v>
      </c>
      <c r="E18" s="1" t="s">
        <v>217</v>
      </c>
      <c r="F18" s="1" t="s">
        <v>233</v>
      </c>
      <c r="G18" s="1"/>
      <c r="H18" s="1"/>
      <c r="I18" s="1"/>
      <c r="L18" s="40" t="s">
        <v>225</v>
      </c>
      <c r="M18" s="1" t="s">
        <v>203</v>
      </c>
      <c r="N18" s="1" t="s">
        <v>91</v>
      </c>
      <c r="O18" s="1">
        <v>2</v>
      </c>
      <c r="P18" s="1">
        <v>3</v>
      </c>
      <c r="Q18" s="1">
        <f t="shared" si="0"/>
        <v>6</v>
      </c>
      <c r="R18" s="1">
        <f>SUM(Q18:Q19)</f>
        <v>12</v>
      </c>
    </row>
    <row r="19" spans="4:18" x14ac:dyDescent="0.25">
      <c r="D19" s="1"/>
      <c r="E19" s="1"/>
      <c r="F19" s="1"/>
      <c r="G19" s="1"/>
      <c r="H19" s="1"/>
      <c r="I19" s="1"/>
      <c r="L19" s="40"/>
      <c r="M19" s="1" t="s">
        <v>212</v>
      </c>
      <c r="N19" s="1" t="s">
        <v>91</v>
      </c>
      <c r="O19" s="1">
        <v>2</v>
      </c>
      <c r="P19" s="1">
        <v>3</v>
      </c>
      <c r="Q19" s="1">
        <f t="shared" si="0"/>
        <v>6</v>
      </c>
      <c r="R19" s="1"/>
    </row>
    <row r="20" spans="4:18" ht="14.45" x14ac:dyDescent="0.35">
      <c r="D20" s="1" t="s">
        <v>218</v>
      </c>
      <c r="E20" s="1" t="s">
        <v>215</v>
      </c>
      <c r="F20" s="1"/>
      <c r="G20" s="1"/>
      <c r="H20" s="1"/>
      <c r="I20" s="1"/>
      <c r="L20" s="1" t="s">
        <v>229</v>
      </c>
      <c r="M20" s="1" t="s">
        <v>204</v>
      </c>
      <c r="N20" s="1" t="s">
        <v>36</v>
      </c>
      <c r="O20" s="1">
        <v>1</v>
      </c>
      <c r="P20" s="1">
        <v>2</v>
      </c>
      <c r="Q20" s="1">
        <f t="shared" si="0"/>
        <v>2</v>
      </c>
      <c r="R20" s="1">
        <v>2</v>
      </c>
    </row>
    <row r="21" spans="4:18" ht="14.45" x14ac:dyDescent="0.35">
      <c r="D21" s="1" t="s">
        <v>219</v>
      </c>
      <c r="E21" s="1" t="s">
        <v>220</v>
      </c>
      <c r="F21" s="1" t="s">
        <v>227</v>
      </c>
      <c r="G21" s="1"/>
      <c r="H21" s="1"/>
      <c r="I21" s="1"/>
      <c r="L21" s="1" t="s">
        <v>243</v>
      </c>
      <c r="M21" s="1" t="s">
        <v>210</v>
      </c>
      <c r="N21" s="1" t="s">
        <v>60</v>
      </c>
      <c r="O21" s="1">
        <v>4</v>
      </c>
      <c r="P21" s="1">
        <v>2</v>
      </c>
      <c r="Q21" s="1">
        <f t="shared" si="0"/>
        <v>8</v>
      </c>
      <c r="R21" s="1">
        <v>8</v>
      </c>
    </row>
    <row r="22" spans="4:18" x14ac:dyDescent="0.25">
      <c r="D22" s="1"/>
      <c r="E22" s="1"/>
      <c r="F22" s="1"/>
      <c r="G22" s="1"/>
      <c r="H22" s="1"/>
      <c r="I22" s="1"/>
      <c r="L22" s="40" t="s">
        <v>227</v>
      </c>
      <c r="M22" s="1" t="s">
        <v>204</v>
      </c>
      <c r="N22" s="1" t="s">
        <v>91</v>
      </c>
      <c r="O22" s="1">
        <v>2</v>
      </c>
      <c r="P22" s="1">
        <v>2</v>
      </c>
      <c r="Q22" s="1">
        <f t="shared" si="0"/>
        <v>4</v>
      </c>
      <c r="R22" s="1">
        <v>8</v>
      </c>
    </row>
    <row r="23" spans="4:18" x14ac:dyDescent="0.25">
      <c r="D23" s="1" t="s">
        <v>221</v>
      </c>
      <c r="E23" s="1" t="s">
        <v>222</v>
      </c>
      <c r="F23" s="1" t="s">
        <v>232</v>
      </c>
      <c r="G23" s="1"/>
      <c r="H23" s="1"/>
      <c r="I23" s="1"/>
      <c r="L23" s="40"/>
      <c r="M23" s="1" t="s">
        <v>220</v>
      </c>
      <c r="N23" s="1" t="s">
        <v>67</v>
      </c>
      <c r="O23" s="1">
        <v>2</v>
      </c>
      <c r="P23" s="1">
        <v>2</v>
      </c>
      <c r="Q23" s="1">
        <f t="shared" si="0"/>
        <v>4</v>
      </c>
      <c r="R23" s="1"/>
    </row>
    <row r="24" spans="4:18" x14ac:dyDescent="0.25">
      <c r="L24" s="40" t="s">
        <v>233</v>
      </c>
      <c r="M24" s="1" t="s">
        <v>208</v>
      </c>
      <c r="N24" s="1" t="s">
        <v>60</v>
      </c>
      <c r="O24" s="1">
        <v>4</v>
      </c>
      <c r="P24" s="1">
        <v>2</v>
      </c>
      <c r="Q24" s="1">
        <f t="shared" si="0"/>
        <v>8</v>
      </c>
      <c r="R24" s="1">
        <v>11</v>
      </c>
    </row>
    <row r="25" spans="4:18" x14ac:dyDescent="0.25">
      <c r="L25" s="40"/>
      <c r="M25" s="1" t="s">
        <v>217</v>
      </c>
      <c r="N25" s="1" t="s">
        <v>1</v>
      </c>
      <c r="O25" s="1">
        <v>1</v>
      </c>
      <c r="P25" s="1">
        <v>3</v>
      </c>
      <c r="Q25" s="1">
        <f t="shared" si="0"/>
        <v>3</v>
      </c>
      <c r="R25" s="1"/>
    </row>
    <row r="41" spans="18:18" ht="14.45" x14ac:dyDescent="0.35">
      <c r="R41">
        <f>SUM(R6:R25)</f>
        <v>88</v>
      </c>
    </row>
  </sheetData>
  <mergeCells count="9">
    <mergeCell ref="L18:L19"/>
    <mergeCell ref="L22:L23"/>
    <mergeCell ref="L24:L25"/>
    <mergeCell ref="L10:L12"/>
    <mergeCell ref="F5:I5"/>
    <mergeCell ref="L13:L15"/>
    <mergeCell ref="L8:L9"/>
    <mergeCell ref="L6:L7"/>
    <mergeCell ref="L16:L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Pengampu</vt:lpstr>
      <vt:lpstr>Praktek Semester 1</vt:lpstr>
      <vt:lpstr>Praktek Semester 3</vt:lpstr>
      <vt:lpstr>Teori Semester 1</vt:lpstr>
      <vt:lpstr>Teori Semester 3</vt:lpstr>
      <vt:lpstr>PLP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Akhlis Sarihidaya Laksana</dc:creator>
  <cp:lastModifiedBy>User</cp:lastModifiedBy>
  <dcterms:created xsi:type="dcterms:W3CDTF">2024-08-19T15:15:17Z</dcterms:created>
  <dcterms:modified xsi:type="dcterms:W3CDTF">2024-09-09T02:27:23Z</dcterms:modified>
</cp:coreProperties>
</file>